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oritt\Documents\אקסל\קבצים לפרוג\"/>
    </mc:Choice>
  </mc:AlternateContent>
  <xr:revisionPtr revIDLastSave="0" documentId="13_ncr:1_{A71AF628-AA5E-4932-9BAF-2FF5DD3BA936}" xr6:coauthVersionLast="47" xr6:coauthVersionMax="47" xr10:uidLastSave="{00000000-0000-0000-0000-000000000000}"/>
  <bookViews>
    <workbookView xWindow="-108" yWindow="-108" windowWidth="23256" windowHeight="12456" xr2:uid="{3E3CA89E-37F3-43E2-B6FE-0AB8E70A657B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1" l="1" a="1"/>
  <c r="H2" i="1" s="1"/>
  <c r="I2" i="1" a="1"/>
  <c r="I2" i="1" s="1"/>
  <c r="J2" i="1" a="1"/>
  <c r="J2" i="1" s="1"/>
  <c r="K2" i="1" a="1"/>
  <c r="K2" i="1" s="1"/>
  <c r="L2" i="1" a="1"/>
  <c r="L2" i="1" s="1"/>
  <c r="M2" i="1" a="1"/>
  <c r="M2" i="1" s="1"/>
  <c r="N2" i="1" a="1"/>
  <c r="N2" i="1" s="1"/>
  <c r="O2" i="1" a="1"/>
  <c r="O2" i="1" s="1"/>
  <c r="P2" i="1" a="1"/>
  <c r="P2" i="1" s="1"/>
  <c r="G2" i="1" a="1"/>
  <c r="G2" i="1" s="1"/>
  <c r="G1" i="1"/>
  <c r="H1" i="1" s="1"/>
  <c r="I1" i="1" s="1"/>
  <c r="J1" i="1" s="1"/>
  <c r="K1" i="1" s="1"/>
  <c r="L1" i="1" s="1"/>
  <c r="M1" i="1" s="1"/>
  <c r="N1" i="1" s="1"/>
  <c r="O1" i="1" s="1"/>
  <c r="P1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<sst xmlns="http://schemas.openxmlformats.org/spreadsheetml/2006/main" count="11" uniqueCount="11">
  <si>
    <t>תאריך הגעה</t>
  </si>
  <si>
    <t>תאריך עזיבה</t>
  </si>
  <si>
    <t>שם המזמין</t>
  </si>
  <si>
    <t>תאריך התחלת כותרות</t>
  </si>
  <si>
    <t>אם ריק ירשם תאריך היום</t>
  </si>
  <si>
    <t>אורח1</t>
  </si>
  <si>
    <t>אורח2</t>
  </si>
  <si>
    <t>אורח3</t>
  </si>
  <si>
    <t>אורח4</t>
  </si>
  <si>
    <t>הערה:</t>
  </si>
  <si>
    <t>תאריך עזיבה בד"כ לא נחשב כתאריך שהייה לכן לגבי תאריך עזיבה הפרמטר רק גדול מ... אם רוצים להחשיב אז להחליף לגדול או שווה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</si>
</sst>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rial"/>
      <family val="2"/>
      <charset val="177"/>
      <scheme val="minor"/>
    </font>
    <font>
      <b/>
      <sz val="11"/>
      <color theme="0"/>
      <name val="Arial"/>
      <family val="2"/>
      <charset val="177"/>
      <scheme val="minor"/>
    </font>
    <font>
      <sz val="9"/>
      <color theme="1"/>
      <name val="Arial"/>
      <family val="2"/>
      <charset val="177"/>
      <scheme val="minor"/>
    </font>
    <font>
      <u/>
      <sz val="11"/>
      <color theme="1"/>
      <name val="Arial"/>
      <family val="2"/>
      <charset val="177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499984740745262"/>
        <bgColor theme="7"/>
      </patternFill>
    </fill>
    <fill>
      <patternFill patternType="solid">
        <fgColor rgb="FFFFFF99"/>
        <bgColor indexed="64"/>
      </patternFill>
    </fill>
    <fill>
      <patternFill patternType="solid">
        <fgColor rgb="FFFFFFCC"/>
        <bgColor indexed="64"/>
      </patternFill>
    </fill>
  </fills>
  <borders count="10">
    <border>
      <left/>
      <right/>
      <top/>
      <bottom/>
      <diagonal/>
    </border>
    <border>
      <left style="thin">
        <color theme="7"/>
      </left>
      <right/>
      <top style="thin">
        <color theme="7"/>
      </top>
      <bottom/>
      <diagonal/>
    </border>
    <border>
      <left/>
      <right/>
      <top style="thin">
        <color theme="7"/>
      </top>
      <bottom/>
      <diagonal/>
    </border>
    <border>
      <left/>
      <right style="thin">
        <color theme="7"/>
      </right>
      <top style="thin">
        <color theme="7"/>
      </top>
      <bottom/>
      <diagonal/>
    </border>
    <border>
      <left style="thin">
        <color theme="7"/>
      </left>
      <right/>
      <top style="thin">
        <color theme="7"/>
      </top>
      <bottom style="thin">
        <color theme="7"/>
      </bottom>
      <diagonal/>
    </border>
    <border>
      <left/>
      <right/>
      <top style="thin">
        <color theme="7"/>
      </top>
      <bottom style="thin">
        <color theme="7"/>
      </bottom>
      <diagonal/>
    </border>
    <border>
      <left/>
      <right style="thin">
        <color theme="7"/>
      </right>
      <top style="thin">
        <color theme="7"/>
      </top>
      <bottom style="thin">
        <color theme="7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14" fontId="0" fillId="0" borderId="0" xfId="0" applyNumberFormat="1"/>
    <xf numFmtId="0" fontId="0" fillId="0" borderId="3" xfId="0" applyFont="1" applyBorder="1"/>
    <xf numFmtId="0" fontId="0" fillId="0" borderId="6" xfId="0" applyFont="1" applyBorder="1"/>
    <xf numFmtId="14" fontId="0" fillId="2" borderId="0" xfId="0" applyNumberFormat="1" applyFill="1"/>
    <xf numFmtId="14" fontId="0" fillId="0" borderId="1" xfId="0" applyNumberFormat="1" applyFont="1" applyBorder="1"/>
    <xf numFmtId="14" fontId="0" fillId="0" borderId="2" xfId="0" applyNumberFormat="1" applyFont="1" applyBorder="1"/>
    <xf numFmtId="14" fontId="0" fillId="0" borderId="4" xfId="0" applyNumberFormat="1" applyFont="1" applyBorder="1"/>
    <xf numFmtId="14" fontId="0" fillId="0" borderId="5" xfId="0" applyNumberFormat="1" applyFont="1" applyBorder="1"/>
    <xf numFmtId="0" fontId="0" fillId="3" borderId="0" xfId="0" applyFill="1"/>
    <xf numFmtId="0" fontId="2" fillId="3" borderId="0" xfId="0" applyFont="1" applyFill="1"/>
    <xf numFmtId="14" fontId="0" fillId="4" borderId="0" xfId="0" applyNumberFormat="1" applyFill="1"/>
    <xf numFmtId="14" fontId="1" fillId="5" borderId="1" xfId="0" applyNumberFormat="1" applyFont="1" applyFill="1" applyBorder="1"/>
    <xf numFmtId="14" fontId="1" fillId="5" borderId="2" xfId="0" applyNumberFormat="1" applyFont="1" applyFill="1" applyBorder="1"/>
    <xf numFmtId="0" fontId="1" fillId="5" borderId="3" xfId="0" applyFont="1" applyFill="1" applyBorder="1"/>
    <xf numFmtId="0" fontId="3" fillId="6" borderId="7" xfId="0" applyFont="1" applyFill="1" applyBorder="1"/>
    <xf numFmtId="0" fontId="0" fillId="7" borderId="8" xfId="0" applyFill="1" applyBorder="1" applyAlignment="1">
      <alignment horizontal="center" vertical="top" wrapText="1"/>
    </xf>
    <xf numFmtId="0" fontId="0" fillId="7" borderId="9" xfId="0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279122-6642-4748-96E0-E7C37245208F}">
  <dimension ref="A1:P14"/>
  <sheetViews>
    <sheetView rightToLeft="1" tabSelected="1" workbookViewId="0">
      <selection activeCell="G2" sqref="G2"/>
    </sheetView>
  </sheetViews>
  <sheetFormatPr defaultRowHeight="13.8" x14ac:dyDescent="0.25"/>
  <cols>
    <col min="1" max="1" width="12.5" style="1" customWidth="1"/>
    <col min="2" max="2" width="15" style="1" customWidth="1"/>
    <col min="3" max="3" width="12.8984375" customWidth="1"/>
    <col min="4" max="4" width="2.5" customWidth="1"/>
    <col min="5" max="5" width="19.69921875" customWidth="1"/>
    <col min="6" max="6" width="2.296875" customWidth="1"/>
    <col min="7" max="16" width="9.8984375" bestFit="1" customWidth="1"/>
  </cols>
  <sheetData>
    <row r="1" spans="1:16" x14ac:dyDescent="0.25">
      <c r="A1" s="12" t="s">
        <v>0</v>
      </c>
      <c r="B1" s="13" t="s">
        <v>1</v>
      </c>
      <c r="C1" s="14" t="s">
        <v>2</v>
      </c>
      <c r="E1" s="9" t="s">
        <v>3</v>
      </c>
      <c r="G1" s="4">
        <f ca="1">IF(E3&gt;1,E3,TODAY())</f>
        <v>45819</v>
      </c>
      <c r="H1" s="4">
        <f ca="1">G1+1</f>
        <v>45820</v>
      </c>
      <c r="I1" s="4">
        <f t="shared" ref="I1:P1" ca="1" si="0">H1+1</f>
        <v>45821</v>
      </c>
      <c r="J1" s="4">
        <f t="shared" ca="1" si="0"/>
        <v>45822</v>
      </c>
      <c r="K1" s="4">
        <f t="shared" ca="1" si="0"/>
        <v>45823</v>
      </c>
      <c r="L1" s="4">
        <f t="shared" ca="1" si="0"/>
        <v>45824</v>
      </c>
      <c r="M1" s="4">
        <f t="shared" ca="1" si="0"/>
        <v>45825</v>
      </c>
      <c r="N1" s="4">
        <f t="shared" ca="1" si="0"/>
        <v>45826</v>
      </c>
      <c r="O1" s="4">
        <f t="shared" ca="1" si="0"/>
        <v>45827</v>
      </c>
      <c r="P1" s="4">
        <f t="shared" ca="1" si="0"/>
        <v>45828</v>
      </c>
    </row>
    <row r="2" spans="1:16" x14ac:dyDescent="0.25">
      <c r="A2" s="5">
        <v>45820</v>
      </c>
      <c r="B2" s="6">
        <v>45823</v>
      </c>
      <c r="C2" s="2" t="s">
        <v>5</v>
      </c>
      <c r="E2" s="10" t="s">
        <v>4</v>
      </c>
      <c r="G2" t="str" cm="1">
        <f t="array" aca="1" ref="G2" ca="1">_xlfn._xlws.FILTER($C:$C,($A:$A&lt;=G$1)*($B:$B&gt;G$1),"")</f>
        <v/>
      </c>
      <c r="H2" t="str" cm="1">
        <f t="array" aca="1" ref="H2:H3" ca="1">_xlfn._xlws.FILTER($C:$C,($A:$A&lt;=H$1)*($B:$B&gt;H$1),"")</f>
        <v>אורח1</v>
      </c>
      <c r="I2" t="str" cm="1">
        <f t="array" aca="1" ref="I2" ca="1">_xlfn._xlws.FILTER($C:$C,($A:$A&lt;=I$1)*($B:$B&gt;I$1),"")</f>
        <v>אורח1</v>
      </c>
      <c r="J2" t="str" cm="1">
        <f t="array" aca="1" ref="J2" ca="1">_xlfn._xlws.FILTER($C:$C,($A:$A&lt;=J$1)*($B:$B&gt;J$1),"")</f>
        <v>אורח1</v>
      </c>
      <c r="K2" t="str" cm="1">
        <f t="array" aca="1" ref="K2:K3" ca="1">_xlfn._xlws.FILTER($C:$C,($A:$A&lt;=K$1)*($B:$B&gt;K$1),"")</f>
        <v>אורח3</v>
      </c>
      <c r="L2" t="str" cm="1">
        <f t="array" aca="1" ref="L2:L3" ca="1">_xlfn._xlws.FILTER($C:$C,($A:$A&lt;=L$1)*($B:$B&gt;L$1),"")</f>
        <v>אורח3</v>
      </c>
      <c r="M2" t="str" cm="1">
        <f t="array" aca="1" ref="M2" ca="1">_xlfn._xlws.FILTER($C:$C,($A:$A&lt;=M$1)*($B:$B&gt;M$1),"")</f>
        <v/>
      </c>
      <c r="N2" t="str" cm="1">
        <f t="array" aca="1" ref="N2" ca="1">_xlfn._xlws.FILTER($C:$C,($A:$A&lt;=N$1)*($B:$B&gt;N$1),"")</f>
        <v/>
      </c>
      <c r="O2" t="str" cm="1">
        <f t="array" aca="1" ref="O2" ca="1">_xlfn._xlws.FILTER($C:$C,($A:$A&lt;=O$1)*($B:$B&gt;O$1),"")</f>
        <v/>
      </c>
      <c r="P2" t="str" cm="1">
        <f t="array" aca="1" ref="P2" ca="1">_xlfn._xlws.FILTER($C:$C,($A:$A&lt;=P$1)*($B:$B&gt;P$1),"")</f>
        <v/>
      </c>
    </row>
    <row r="3" spans="1:16" x14ac:dyDescent="0.25">
      <c r="A3" s="7">
        <v>45820</v>
      </c>
      <c r="B3" s="8">
        <v>45821</v>
      </c>
      <c r="C3" s="3" t="s">
        <v>6</v>
      </c>
      <c r="E3" s="11">
        <v>45819</v>
      </c>
      <c r="H3" t="str">
        <f ca="1"/>
        <v>אורח2</v>
      </c>
      <c r="K3" t="str">
        <f ca="1"/>
        <v>אורח4</v>
      </c>
      <c r="L3" t="str">
        <f ca="1"/>
        <v>אורח4</v>
      </c>
    </row>
    <row r="4" spans="1:16" ht="14.4" thickBot="1" x14ac:dyDescent="0.3">
      <c r="A4" s="7">
        <v>45823</v>
      </c>
      <c r="B4" s="8">
        <v>45825</v>
      </c>
      <c r="C4" s="3" t="s">
        <v>7</v>
      </c>
    </row>
    <row r="5" spans="1:16" x14ac:dyDescent="0.25">
      <c r="A5" s="7">
        <v>45823</v>
      </c>
      <c r="B5" s="8">
        <v>45825</v>
      </c>
      <c r="C5" s="3" t="s">
        <v>8</v>
      </c>
      <c r="E5" s="15" t="s">
        <v>9</v>
      </c>
    </row>
    <row r="6" spans="1:16" x14ac:dyDescent="0.25">
      <c r="E6" s="16" t="s">
        <v>10</v>
      </c>
    </row>
    <row r="7" spans="1:16" x14ac:dyDescent="0.25">
      <c r="E7" s="16"/>
    </row>
    <row r="8" spans="1:16" x14ac:dyDescent="0.25">
      <c r="E8" s="16"/>
    </row>
    <row r="9" spans="1:16" x14ac:dyDescent="0.25">
      <c r="E9" s="16"/>
    </row>
    <row r="10" spans="1:16" x14ac:dyDescent="0.25">
      <c r="E10" s="16"/>
    </row>
    <row r="11" spans="1:16" x14ac:dyDescent="0.25">
      <c r="E11" s="16"/>
    </row>
    <row r="12" spans="1:16" x14ac:dyDescent="0.25">
      <c r="E12" s="16"/>
    </row>
    <row r="13" spans="1:16" x14ac:dyDescent="0.25">
      <c r="E13" s="16"/>
    </row>
    <row r="14" spans="1:16" ht="14.4" thickBot="1" x14ac:dyDescent="0.3">
      <c r="E14" s="17"/>
    </row>
  </sheetData>
  <mergeCells count="1">
    <mergeCell ref="E6:E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xl 3391</dc:creator>
  <cp:lastModifiedBy>xl 3391</cp:lastModifiedBy>
  <dcterms:created xsi:type="dcterms:W3CDTF">2025-06-11T19:54:34Z</dcterms:created>
  <dcterms:modified xsi:type="dcterms:W3CDTF">2025-06-11T20:24:24Z</dcterms:modified>
</cp:coreProperties>
</file>