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30" windowWidth="19620" windowHeight="7095"/>
  </bookViews>
  <sheets>
    <sheet name="גיליון1" sheetId="1" r:id="rId1"/>
    <sheet name="גיליון2" sheetId="2" r:id="rId2"/>
    <sheet name="גיליון3" sheetId="3" r:id="rId3"/>
  </sheets>
  <calcPr calcId="124519"/>
</workbook>
</file>

<file path=xl/calcChain.xml><?xml version="1.0" encoding="utf-8"?>
<calcChain xmlns="http://schemas.openxmlformats.org/spreadsheetml/2006/main">
  <c r="N34" i="1"/>
  <c r="N31"/>
  <c r="N29"/>
  <c r="N20"/>
  <c r="N13"/>
  <c r="N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2"/>
  <c r="F40"/>
  <c r="G39"/>
  <c r="H39"/>
  <c r="I39"/>
  <c r="J39"/>
  <c r="K39"/>
  <c r="L39"/>
  <c r="F39"/>
</calcChain>
</file>

<file path=xl/sharedStrings.xml><?xml version="1.0" encoding="utf-8"?>
<sst xmlns="http://schemas.openxmlformats.org/spreadsheetml/2006/main" count="114" uniqueCount="73">
  <si>
    <t>בני ברק</t>
  </si>
  <si>
    <t>קרית הרצוג (מזרח)</t>
  </si>
  <si>
    <t>נורוק, אביעד, אברבנאל, גרינברג, הרב ראט משולם</t>
  </si>
  <si>
    <t>קרית הרצוג (צפון)</t>
  </si>
  <si>
    <t>גניחובסקי, נורוק, ככר האחים מאיר, קובלסקי, צבי</t>
  </si>
  <si>
    <t>קרית הרצוג (דרום)</t>
  </si>
  <si>
    <t>נויפלד, נורוק, הרב מצליח, קובלסקי, אברבנאל</t>
  </si>
  <si>
    <t>קרית הרצוג (מערב)</t>
  </si>
  <si>
    <t>השר אלון יגאל, אברבנאל, עמק יזרעאל, הירקון, המכבים</t>
  </si>
  <si>
    <t>תל גיבורים</t>
  </si>
  <si>
    <t>הרב יוסף חיים, בגין מנחם, הירקון, זרובבל, ז'בוטינסקי</t>
  </si>
  <si>
    <t>פרדס כ"ץ (מערב)</t>
  </si>
  <si>
    <t>אבו חצירא ישראל, הרב פתאיה, אברבנאל, הירקון, המכבים</t>
  </si>
  <si>
    <t>יסודות, פרדס כץ (מזרח)</t>
  </si>
  <si>
    <t>ז'בוטינסקי, אברבנאל, טרומפלדור, החלוצים, הרצל</t>
  </si>
  <si>
    <t>אין שם שכונה באזור סטטיסטי זה</t>
  </si>
  <si>
    <t>חשב סופר, ז'בוטינסקי, הרב שך, אהרונוביץ ראובן, הירדן</t>
  </si>
  <si>
    <t>הירדן, יצחק נפחא, חשב סופר, ז'בוטינסקי, הרב שך</t>
  </si>
  <si>
    <t>סוקולוב, הרב קוטלר, רבי עקיבא, חגי, הרב שך</t>
  </si>
  <si>
    <t>הרב שך, רבי עקיבא, מיכה, צפניה, יונה הנביא</t>
  </si>
  <si>
    <t>גבעת סוקולוב (דרום)</t>
  </si>
  <si>
    <t>אבטליון, רבי עקיבא, סוקולוב, יהודה הלוי, הרב שטרסר</t>
  </si>
  <si>
    <t>גבעת סוקולוב (צפון)</t>
  </si>
  <si>
    <t>אבן גבירול, הלוחמים, ז'בוטינסקי, שבטי ישראל, סוקולוב</t>
  </si>
  <si>
    <t>גבעת רוקח</t>
  </si>
  <si>
    <t>אדמורי אלכסנדר, ז'בוטינסקי, בן פתחיה, הראשונים, רבי עקיבא</t>
  </si>
  <si>
    <t>הרצוג, נתן הנביא, טבריה, בן גוריון דוד, מנחם</t>
  </si>
  <si>
    <t>פוקס אהרון דב, הרב קוק, ירמיהו, בן גוריון דוד, רבי עקיבא</t>
  </si>
  <si>
    <t>הר שלום</t>
  </si>
  <si>
    <t>חברון, יהושע, ירושלים, רבי עקיבא, שד' רבי טרפון</t>
  </si>
  <si>
    <t>שיכון ד' (הפועל המזרחי ב',ד')</t>
  </si>
  <si>
    <t>רבי עקיבא, ירושלים, האדמו"ר מבלז, אהרונסון, בן זכאי</t>
  </si>
  <si>
    <t>קרית הישיבה (צפון)</t>
  </si>
  <si>
    <t>אור החיים, רש"י, רבי עקיבא, חזון איש, מהרש"ל</t>
  </si>
  <si>
    <t>קרית הישיבה (דרום)</t>
  </si>
  <si>
    <t>וילקומירר, חזון איש, הרב דסלר, בן זכאי, סעדיה גאון</t>
  </si>
  <si>
    <t>שיכון א' (הפועל המזרחי א')</t>
  </si>
  <si>
    <t>אנילביץ, מוהליבר, יהודה הנשיא, בן זכאי, גרשטנקורן</t>
  </si>
  <si>
    <t>שיכון ג' (הפועל המזרחי ג'), שיכון ההסתדרות</t>
  </si>
  <si>
    <t>בארי, בעל התניא, חזון איש, יהודה הנשיא, מרים הנביאה</t>
  </si>
  <si>
    <t>קרית נדבורנא</t>
  </si>
  <si>
    <t>רשב"ם, חזון איש, עזרא, רב אסי, דבורה הנביאה</t>
  </si>
  <si>
    <t>שיכון סאטמר</t>
  </si>
  <si>
    <t>בית הלל, חזון איש, נחמיה, רבי נחמן מברסלב, עזרא</t>
  </si>
  <si>
    <t>קרית הישיבה (מזרח)</t>
  </si>
  <si>
    <t>אלישע, הרב מלצר, חזון איש, האדמו"ר מגור, הרב כהנמן</t>
  </si>
  <si>
    <t>גני גד, שיכון ה' (הפועל המזרחי ה')</t>
  </si>
  <si>
    <t>אהרונוביץ ראובן, בר אילן, ברויאר, ז'בוטינסקי, צירלסון</t>
  </si>
  <si>
    <t>שיכון ה' (דרום)</t>
  </si>
  <si>
    <t>ריינס, רוזנהיים, רבי חייא, בן עזאי, אהרונוביץ ראובן</t>
  </si>
  <si>
    <t>רמת אהרון (צפון)</t>
  </si>
  <si>
    <t>יצחק מאיר הכהן, הרב כהנמן, הרב פוברסקי, נועם אלימלך, הרב סורוצקין</t>
  </si>
  <si>
    <t>רמת אהרון (דרום)</t>
  </si>
  <si>
    <t>סירוקה שמעון, הרב פוברסקי, הרב כהנמן, השריונאים, אבני נזר</t>
  </si>
  <si>
    <t>רמת אלחנן (מזרח)</t>
  </si>
  <si>
    <t>גבורי ישראל, הרב זוננפלד יוסף, בן דוד אברהם, מתתיהו, הרב כהנמן</t>
  </si>
  <si>
    <t>רמת אלחנן (מערב)</t>
  </si>
  <si>
    <t>עזרא, שאול המלך, הרב כהנמן, הרב בן יעקב, שלמה המלך</t>
  </si>
  <si>
    <t>שיכון אגודת ישראל</t>
  </si>
  <si>
    <t>בן דוד אברהם, רבינא, עזרא, הרב בן יעקב, מתתיהו</t>
  </si>
  <si>
    <t>מרכז בעלי מלאכה (מערב)</t>
  </si>
  <si>
    <t>אהבת שלום, תורת חיים, בן דוד אברהם, דמשק אליעזר, עזרא</t>
  </si>
  <si>
    <t>מרכז בעלי מלאכה (צפון - מזרח)</t>
  </si>
  <si>
    <t>קבוץ גלויות, הרב כהנמן, בן דוד אברהם, הרב עוזיאל, אדמורי שאץ</t>
  </si>
  <si>
    <t>מרכז בעלי מלאכה (דרום - מזרח), נווה און</t>
  </si>
  <si>
    <t>קהילות יעקב, בירנבוים, הרב עוזיאל, האדמו"ר מקוצק, הרב נסים יצחק</t>
  </si>
  <si>
    <t>נווה אחיעזר א', נווה אחיעזר ב',  שיכון ו'</t>
  </si>
  <si>
    <t>אורליאן, רימון, רב האי גאון, בירנבוים, נחשוני יהודה</t>
  </si>
  <si>
    <t>קרית ויז'ניץ</t>
  </si>
  <si>
    <t>אמרי ברוך, דמשק אליעזר, האדמור מנדבורנא, חזון איש, האדמור מויז'ניץ</t>
  </si>
  <si>
    <t>ס"ה ליום</t>
  </si>
  <si>
    <t>ס"ה לשבוע</t>
  </si>
  <si>
    <t>ס"ה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</si>
</sst>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  <charset val="177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0"/>
      <color rgb="FF000000"/>
      <name val="Arial"/>
      <family val="2"/>
    </font>
    <font>
      <b/>
      <sz val="18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 applyAlignment="1">
      <alignment horizontal="right" vertical="top" wrapText="1" readingOrder="2"/>
    </xf>
    <xf numFmtId="0" fontId="2" fillId="0" borderId="3" xfId="0" applyFont="1" applyBorder="1" applyAlignment="1">
      <alignment horizontal="right" vertical="top" wrapText="1" readingOrder="2"/>
    </xf>
    <xf numFmtId="0" fontId="1" fillId="0" borderId="1" xfId="0" applyFont="1" applyFill="1" applyBorder="1" applyAlignment="1">
      <alignment vertical="top"/>
    </xf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4" xfId="0" applyFont="1" applyFill="1" applyBorder="1" applyAlignment="1">
      <alignment horizontal="right" vertical="top" wrapText="1" readingOrder="2"/>
    </xf>
    <xf numFmtId="0" fontId="1" fillId="2" borderId="1" xfId="0" applyFont="1" applyFill="1" applyBorder="1" applyAlignment="1">
      <alignment vertical="top"/>
    </xf>
    <xf numFmtId="0" fontId="2" fillId="2" borderId="2" xfId="0" applyFont="1" applyFill="1" applyBorder="1" applyAlignment="1">
      <alignment horizontal="right" vertical="top" wrapText="1" readingOrder="2"/>
    </xf>
    <xf numFmtId="0" fontId="2" fillId="2" borderId="3" xfId="0" applyFont="1" applyFill="1" applyBorder="1" applyAlignment="1">
      <alignment horizontal="right" vertical="top" wrapText="1" readingOrder="2"/>
    </xf>
    <xf numFmtId="0" fontId="0" fillId="2" borderId="0" xfId="0" applyFill="1"/>
    <xf numFmtId="0" fontId="3" fillId="2" borderId="0" xfId="0" applyFont="1" applyFill="1"/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0"/>
  <sheetViews>
    <sheetView rightToLeft="1" tabSelected="1" workbookViewId="0"/>
  </sheetViews>
  <sheetFormatPr defaultRowHeight="14.25"/>
  <cols>
    <col min="1" max="1" width="5.875" bestFit="1" customWidth="1"/>
    <col min="2" max="2" width="4.375" bestFit="1" customWidth="1"/>
    <col min="3" max="3" width="3.5" bestFit="1" customWidth="1"/>
    <col min="4" max="4" width="19.125" style="8" customWidth="1"/>
    <col min="5" max="5" width="27" style="8" customWidth="1"/>
    <col min="6" max="12" width="9.875" bestFit="1" customWidth="1"/>
    <col min="13" max="13" width="4" bestFit="1" customWidth="1"/>
    <col min="14" max="14" width="4.625" bestFit="1" customWidth="1"/>
  </cols>
  <sheetData>
    <row r="1" spans="1:14" ht="15">
      <c r="F1" s="4">
        <v>44071</v>
      </c>
      <c r="G1" s="4">
        <v>44072</v>
      </c>
      <c r="H1" s="4">
        <v>44073</v>
      </c>
      <c r="I1" s="4">
        <v>44074</v>
      </c>
      <c r="J1" s="4">
        <v>44075</v>
      </c>
      <c r="K1" s="4">
        <v>44076</v>
      </c>
      <c r="L1" s="4">
        <v>44077</v>
      </c>
      <c r="M1" s="5" t="s">
        <v>72</v>
      </c>
    </row>
    <row r="2" spans="1:14" ht="26.25" thickBot="1">
      <c r="A2" s="10" t="s">
        <v>0</v>
      </c>
      <c r="B2" s="10">
        <v>6100</v>
      </c>
      <c r="C2" s="10">
        <v>112</v>
      </c>
      <c r="D2" s="11" t="s">
        <v>1</v>
      </c>
      <c r="E2" s="12" t="s">
        <v>2</v>
      </c>
      <c r="F2" s="13">
        <v>0</v>
      </c>
      <c r="G2" s="13">
        <v>0</v>
      </c>
      <c r="H2" s="13">
        <v>0</v>
      </c>
      <c r="I2" s="13">
        <v>0</v>
      </c>
      <c r="J2" s="13">
        <v>0</v>
      </c>
      <c r="K2" s="13">
        <v>5</v>
      </c>
      <c r="L2" s="13">
        <v>1</v>
      </c>
      <c r="M2" s="14">
        <f>SUM(F2:L2)</f>
        <v>6</v>
      </c>
      <c r="N2" s="15">
        <f>SUM(M2:M5)</f>
        <v>66</v>
      </c>
    </row>
    <row r="3" spans="1:14" ht="26.25" thickBot="1">
      <c r="A3" s="10" t="s">
        <v>0</v>
      </c>
      <c r="B3" s="10">
        <v>6100</v>
      </c>
      <c r="C3" s="10">
        <v>113</v>
      </c>
      <c r="D3" s="11" t="s">
        <v>3</v>
      </c>
      <c r="E3" s="12" t="s">
        <v>4</v>
      </c>
      <c r="F3" s="13">
        <v>1</v>
      </c>
      <c r="G3" s="13">
        <v>0</v>
      </c>
      <c r="H3" s="13">
        <v>0</v>
      </c>
      <c r="I3" s="13">
        <v>2</v>
      </c>
      <c r="J3" s="13">
        <v>1</v>
      </c>
      <c r="K3" s="13">
        <v>9</v>
      </c>
      <c r="L3" s="13">
        <v>5</v>
      </c>
      <c r="M3" s="14">
        <f t="shared" ref="M3:M39" si="0">SUM(F3:L3)</f>
        <v>18</v>
      </c>
      <c r="N3" s="15"/>
    </row>
    <row r="4" spans="1:14" ht="26.25" thickBot="1">
      <c r="A4" s="10" t="s">
        <v>0</v>
      </c>
      <c r="B4" s="10">
        <v>6100</v>
      </c>
      <c r="C4" s="10">
        <v>114</v>
      </c>
      <c r="D4" s="11" t="s">
        <v>5</v>
      </c>
      <c r="E4" s="12" t="s">
        <v>6</v>
      </c>
      <c r="F4" s="13">
        <v>0</v>
      </c>
      <c r="G4" s="13">
        <v>1</v>
      </c>
      <c r="H4" s="13">
        <v>0</v>
      </c>
      <c r="I4" s="13">
        <v>2</v>
      </c>
      <c r="J4" s="13">
        <v>3</v>
      </c>
      <c r="K4" s="13">
        <v>6</v>
      </c>
      <c r="L4" s="13">
        <v>0</v>
      </c>
      <c r="M4" s="14">
        <f t="shared" si="0"/>
        <v>12</v>
      </c>
      <c r="N4" s="15"/>
    </row>
    <row r="5" spans="1:14" ht="26.25" thickBot="1">
      <c r="A5" s="10" t="s">
        <v>0</v>
      </c>
      <c r="B5" s="10">
        <v>6100</v>
      </c>
      <c r="C5" s="10">
        <v>115</v>
      </c>
      <c r="D5" s="11" t="s">
        <v>7</v>
      </c>
      <c r="E5" s="12" t="s">
        <v>8</v>
      </c>
      <c r="F5" s="13">
        <v>6</v>
      </c>
      <c r="G5" s="13">
        <v>0</v>
      </c>
      <c r="H5" s="13">
        <v>2</v>
      </c>
      <c r="I5" s="13">
        <v>6</v>
      </c>
      <c r="J5" s="13">
        <v>1</v>
      </c>
      <c r="K5" s="13">
        <v>9</v>
      </c>
      <c r="L5" s="13">
        <v>6</v>
      </c>
      <c r="M5" s="14">
        <f t="shared" si="0"/>
        <v>30</v>
      </c>
      <c r="N5" s="15"/>
    </row>
    <row r="6" spans="1:14" ht="26.25" thickBot="1">
      <c r="A6" s="3" t="s">
        <v>0</v>
      </c>
      <c r="B6" s="3">
        <v>6100</v>
      </c>
      <c r="C6" s="3">
        <v>121</v>
      </c>
      <c r="D6" s="1" t="s">
        <v>9</v>
      </c>
      <c r="E6" s="2" t="s">
        <v>10</v>
      </c>
      <c r="F6">
        <v>1</v>
      </c>
      <c r="G6">
        <v>0</v>
      </c>
      <c r="H6">
        <v>1</v>
      </c>
      <c r="I6">
        <v>2</v>
      </c>
      <c r="J6">
        <v>0</v>
      </c>
      <c r="K6">
        <v>2</v>
      </c>
      <c r="L6">
        <v>1</v>
      </c>
      <c r="M6" s="5">
        <f t="shared" si="0"/>
        <v>7</v>
      </c>
    </row>
    <row r="7" spans="1:14" ht="26.25" thickBot="1">
      <c r="A7" s="3" t="s">
        <v>0</v>
      </c>
      <c r="B7" s="3">
        <v>6100</v>
      </c>
      <c r="C7" s="3">
        <v>122</v>
      </c>
      <c r="D7" s="1" t="s">
        <v>11</v>
      </c>
      <c r="E7" s="2" t="s">
        <v>12</v>
      </c>
      <c r="F7">
        <v>5</v>
      </c>
      <c r="G7">
        <v>0</v>
      </c>
      <c r="H7">
        <v>2</v>
      </c>
      <c r="I7">
        <v>2</v>
      </c>
      <c r="J7">
        <v>0</v>
      </c>
      <c r="K7">
        <v>1</v>
      </c>
      <c r="L7">
        <v>1</v>
      </c>
      <c r="M7" s="5">
        <f t="shared" si="0"/>
        <v>11</v>
      </c>
    </row>
    <row r="8" spans="1:14" ht="26.25" thickBot="1">
      <c r="A8" s="3" t="s">
        <v>0</v>
      </c>
      <c r="B8" s="3">
        <v>6100</v>
      </c>
      <c r="C8" s="3">
        <v>123</v>
      </c>
      <c r="D8" s="1" t="s">
        <v>13</v>
      </c>
      <c r="E8" s="2" t="s">
        <v>14</v>
      </c>
      <c r="F8">
        <v>4</v>
      </c>
      <c r="G8">
        <v>2</v>
      </c>
      <c r="H8">
        <v>3</v>
      </c>
      <c r="I8">
        <v>3</v>
      </c>
      <c r="J8">
        <v>4</v>
      </c>
      <c r="K8">
        <v>5</v>
      </c>
      <c r="L8">
        <v>5</v>
      </c>
      <c r="M8" s="5">
        <f t="shared" si="0"/>
        <v>26</v>
      </c>
    </row>
    <row r="9" spans="1:14" ht="26.25" thickBot="1">
      <c r="A9" s="3" t="s">
        <v>0</v>
      </c>
      <c r="B9" s="3">
        <v>6100</v>
      </c>
      <c r="C9" s="3">
        <v>211</v>
      </c>
      <c r="D9" s="1" t="s">
        <v>15</v>
      </c>
      <c r="E9" s="2" t="s">
        <v>16</v>
      </c>
      <c r="F9">
        <v>4</v>
      </c>
      <c r="G9">
        <v>0</v>
      </c>
      <c r="H9">
        <v>0</v>
      </c>
      <c r="I9">
        <v>3</v>
      </c>
      <c r="J9">
        <v>4</v>
      </c>
      <c r="K9">
        <v>9</v>
      </c>
      <c r="L9">
        <v>7</v>
      </c>
      <c r="M9" s="5">
        <f t="shared" si="0"/>
        <v>27</v>
      </c>
    </row>
    <row r="10" spans="1:14" ht="26.25" thickBot="1">
      <c r="A10" s="3" t="s">
        <v>0</v>
      </c>
      <c r="B10" s="3">
        <v>6100</v>
      </c>
      <c r="C10" s="3">
        <v>212</v>
      </c>
      <c r="D10" s="1" t="s">
        <v>15</v>
      </c>
      <c r="E10" s="2" t="s">
        <v>17</v>
      </c>
      <c r="F10">
        <v>8</v>
      </c>
      <c r="G10">
        <v>1</v>
      </c>
      <c r="H10">
        <v>0</v>
      </c>
      <c r="I10">
        <v>6</v>
      </c>
      <c r="J10">
        <v>2</v>
      </c>
      <c r="K10">
        <v>7</v>
      </c>
      <c r="L10">
        <v>3</v>
      </c>
      <c r="M10" s="5">
        <f t="shared" si="0"/>
        <v>27</v>
      </c>
    </row>
    <row r="11" spans="1:14" ht="26.25" thickBot="1">
      <c r="A11" s="3" t="s">
        <v>0</v>
      </c>
      <c r="B11" s="3">
        <v>6100</v>
      </c>
      <c r="C11" s="3">
        <v>213</v>
      </c>
      <c r="D11" s="1" t="s">
        <v>15</v>
      </c>
      <c r="E11" s="2" t="s">
        <v>18</v>
      </c>
      <c r="F11">
        <v>9</v>
      </c>
      <c r="G11">
        <v>0</v>
      </c>
      <c r="H11">
        <v>7</v>
      </c>
      <c r="I11">
        <v>6</v>
      </c>
      <c r="J11">
        <v>3</v>
      </c>
      <c r="K11">
        <v>3</v>
      </c>
      <c r="L11">
        <v>5</v>
      </c>
      <c r="M11" s="5">
        <f t="shared" si="0"/>
        <v>33</v>
      </c>
    </row>
    <row r="12" spans="1:14" ht="26.25" thickBot="1">
      <c r="A12" s="3" t="s">
        <v>0</v>
      </c>
      <c r="B12" s="3">
        <v>6100</v>
      </c>
      <c r="C12" s="3">
        <v>214</v>
      </c>
      <c r="D12" s="1" t="s">
        <v>15</v>
      </c>
      <c r="E12" s="2" t="s">
        <v>19</v>
      </c>
      <c r="F12">
        <v>3</v>
      </c>
      <c r="G12">
        <v>1</v>
      </c>
      <c r="H12">
        <v>1</v>
      </c>
      <c r="I12">
        <v>2</v>
      </c>
      <c r="J12">
        <v>5</v>
      </c>
      <c r="K12">
        <v>8</v>
      </c>
      <c r="L12">
        <v>6</v>
      </c>
      <c r="M12" s="5">
        <f t="shared" si="0"/>
        <v>26</v>
      </c>
    </row>
    <row r="13" spans="1:14" ht="26.25" thickBot="1">
      <c r="A13" s="3" t="s">
        <v>0</v>
      </c>
      <c r="B13" s="3">
        <v>6100</v>
      </c>
      <c r="C13" s="3">
        <v>221</v>
      </c>
      <c r="D13" s="1" t="s">
        <v>20</v>
      </c>
      <c r="E13" s="2" t="s">
        <v>21</v>
      </c>
      <c r="F13">
        <v>0</v>
      </c>
      <c r="G13">
        <v>0</v>
      </c>
      <c r="H13">
        <v>0</v>
      </c>
      <c r="I13">
        <v>1</v>
      </c>
      <c r="J13">
        <v>9</v>
      </c>
      <c r="K13">
        <v>3</v>
      </c>
      <c r="L13">
        <v>4</v>
      </c>
      <c r="M13" s="5">
        <f t="shared" si="0"/>
        <v>17</v>
      </c>
      <c r="N13" s="7">
        <f>SUM(M13:M14)</f>
        <v>47</v>
      </c>
    </row>
    <row r="14" spans="1:14" ht="26.25" thickBot="1">
      <c r="A14" s="3" t="s">
        <v>0</v>
      </c>
      <c r="B14" s="3">
        <v>6100</v>
      </c>
      <c r="C14" s="3">
        <v>222</v>
      </c>
      <c r="D14" s="1" t="s">
        <v>22</v>
      </c>
      <c r="E14" s="2" t="s">
        <v>23</v>
      </c>
      <c r="F14">
        <v>3</v>
      </c>
      <c r="G14">
        <v>0</v>
      </c>
      <c r="H14">
        <v>2</v>
      </c>
      <c r="I14">
        <v>3</v>
      </c>
      <c r="J14">
        <v>10</v>
      </c>
      <c r="K14">
        <v>7</v>
      </c>
      <c r="L14">
        <v>5</v>
      </c>
      <c r="M14" s="5">
        <f t="shared" si="0"/>
        <v>30</v>
      </c>
      <c r="N14" s="7"/>
    </row>
    <row r="15" spans="1:14" ht="26.25" thickBot="1">
      <c r="A15" s="3" t="s">
        <v>0</v>
      </c>
      <c r="B15" s="3">
        <v>6100</v>
      </c>
      <c r="C15" s="3">
        <v>223</v>
      </c>
      <c r="D15" s="1" t="s">
        <v>24</v>
      </c>
      <c r="E15" s="2" t="s">
        <v>25</v>
      </c>
      <c r="F15">
        <v>2</v>
      </c>
      <c r="G15">
        <v>0</v>
      </c>
      <c r="H15">
        <v>2</v>
      </c>
      <c r="I15">
        <v>2</v>
      </c>
      <c r="J15">
        <v>4</v>
      </c>
      <c r="K15">
        <v>17</v>
      </c>
      <c r="L15">
        <v>7</v>
      </c>
      <c r="M15" s="5">
        <f t="shared" si="0"/>
        <v>34</v>
      </c>
    </row>
    <row r="16" spans="1:14" ht="26.25" thickBot="1">
      <c r="A16" s="3" t="s">
        <v>0</v>
      </c>
      <c r="B16" s="3">
        <v>6100</v>
      </c>
      <c r="C16" s="3">
        <v>231</v>
      </c>
      <c r="D16" s="1" t="s">
        <v>15</v>
      </c>
      <c r="E16" s="2" t="s">
        <v>26</v>
      </c>
      <c r="F16">
        <v>1</v>
      </c>
      <c r="G16">
        <v>1</v>
      </c>
      <c r="H16">
        <v>0</v>
      </c>
      <c r="I16">
        <v>2</v>
      </c>
      <c r="J16">
        <v>1</v>
      </c>
      <c r="K16">
        <v>4</v>
      </c>
      <c r="L16">
        <v>1</v>
      </c>
      <c r="M16" s="5">
        <f t="shared" si="0"/>
        <v>10</v>
      </c>
    </row>
    <row r="17" spans="1:14" ht="26.25" thickBot="1">
      <c r="A17" s="3" t="s">
        <v>0</v>
      </c>
      <c r="B17" s="3">
        <v>6100</v>
      </c>
      <c r="C17" s="3">
        <v>232</v>
      </c>
      <c r="D17" s="1" t="s">
        <v>15</v>
      </c>
      <c r="E17" s="2" t="s">
        <v>27</v>
      </c>
      <c r="F17">
        <v>0</v>
      </c>
      <c r="G17">
        <v>0</v>
      </c>
      <c r="H17">
        <v>3</v>
      </c>
      <c r="I17">
        <v>3</v>
      </c>
      <c r="J17">
        <v>2</v>
      </c>
      <c r="K17">
        <v>6</v>
      </c>
      <c r="L17">
        <v>2</v>
      </c>
      <c r="M17" s="5">
        <f t="shared" si="0"/>
        <v>16</v>
      </c>
    </row>
    <row r="18" spans="1:14" ht="26.25" thickBot="1">
      <c r="A18" s="3" t="s">
        <v>0</v>
      </c>
      <c r="B18" s="3">
        <v>6100</v>
      </c>
      <c r="C18" s="3">
        <v>233</v>
      </c>
      <c r="D18" s="1" t="s">
        <v>28</v>
      </c>
      <c r="E18" s="2" t="s">
        <v>29</v>
      </c>
      <c r="F18">
        <v>5</v>
      </c>
      <c r="G18">
        <v>0</v>
      </c>
      <c r="H18">
        <v>5</v>
      </c>
      <c r="I18">
        <v>8</v>
      </c>
      <c r="J18">
        <v>3</v>
      </c>
      <c r="K18">
        <v>15</v>
      </c>
      <c r="L18">
        <v>12</v>
      </c>
      <c r="M18" s="5">
        <f t="shared" si="0"/>
        <v>48</v>
      </c>
    </row>
    <row r="19" spans="1:14" ht="26.25" thickBot="1">
      <c r="A19" s="3" t="s">
        <v>0</v>
      </c>
      <c r="B19" s="3">
        <v>6100</v>
      </c>
      <c r="C19" s="3">
        <v>311</v>
      </c>
      <c r="D19" s="1" t="s">
        <v>30</v>
      </c>
      <c r="E19" s="2" t="s">
        <v>31</v>
      </c>
      <c r="F19">
        <v>3</v>
      </c>
      <c r="G19">
        <v>1</v>
      </c>
      <c r="H19">
        <v>2</v>
      </c>
      <c r="I19">
        <v>5</v>
      </c>
      <c r="J19">
        <v>9</v>
      </c>
      <c r="K19">
        <v>4</v>
      </c>
      <c r="L19">
        <v>4</v>
      </c>
      <c r="M19" s="5">
        <f t="shared" si="0"/>
        <v>28</v>
      </c>
    </row>
    <row r="20" spans="1:14" ht="26.25" thickBot="1">
      <c r="A20" s="3" t="s">
        <v>0</v>
      </c>
      <c r="B20" s="3">
        <v>6100</v>
      </c>
      <c r="C20" s="3">
        <v>312</v>
      </c>
      <c r="D20" s="1" t="s">
        <v>32</v>
      </c>
      <c r="E20" s="2" t="s">
        <v>33</v>
      </c>
      <c r="F20">
        <v>2</v>
      </c>
      <c r="G20">
        <v>1</v>
      </c>
      <c r="H20">
        <v>0</v>
      </c>
      <c r="I20">
        <v>3</v>
      </c>
      <c r="J20">
        <v>3</v>
      </c>
      <c r="K20">
        <v>7</v>
      </c>
      <c r="L20">
        <v>4</v>
      </c>
      <c r="M20" s="5">
        <f t="shared" si="0"/>
        <v>20</v>
      </c>
      <c r="N20" s="7">
        <f>SUM(M20:M21)</f>
        <v>40</v>
      </c>
    </row>
    <row r="21" spans="1:14" ht="26.25" thickBot="1">
      <c r="A21" s="3" t="s">
        <v>0</v>
      </c>
      <c r="B21" s="3">
        <v>6100</v>
      </c>
      <c r="C21" s="3">
        <v>313</v>
      </c>
      <c r="D21" s="1" t="s">
        <v>34</v>
      </c>
      <c r="E21" s="2" t="s">
        <v>35</v>
      </c>
      <c r="F21">
        <v>0</v>
      </c>
      <c r="G21">
        <v>0</v>
      </c>
      <c r="H21">
        <v>7</v>
      </c>
      <c r="I21">
        <v>0</v>
      </c>
      <c r="J21">
        <v>3</v>
      </c>
      <c r="K21">
        <v>6</v>
      </c>
      <c r="L21">
        <v>4</v>
      </c>
      <c r="M21" s="5">
        <f t="shared" si="0"/>
        <v>20</v>
      </c>
      <c r="N21" s="7"/>
    </row>
    <row r="22" spans="1:14" ht="26.25" thickBot="1">
      <c r="A22" s="3" t="s">
        <v>0</v>
      </c>
      <c r="B22" s="3">
        <v>6100</v>
      </c>
      <c r="C22" s="3">
        <v>314</v>
      </c>
      <c r="D22" s="1" t="s">
        <v>36</v>
      </c>
      <c r="E22" s="2" t="s">
        <v>37</v>
      </c>
      <c r="F22">
        <v>1</v>
      </c>
      <c r="G22">
        <v>0</v>
      </c>
      <c r="H22">
        <v>1</v>
      </c>
      <c r="I22">
        <v>4</v>
      </c>
      <c r="J22">
        <v>2</v>
      </c>
      <c r="K22">
        <v>11</v>
      </c>
      <c r="L22">
        <v>2</v>
      </c>
      <c r="M22" s="5">
        <f t="shared" si="0"/>
        <v>21</v>
      </c>
    </row>
    <row r="23" spans="1:14" ht="26.25" thickBot="1">
      <c r="A23" s="3" t="s">
        <v>0</v>
      </c>
      <c r="B23" s="3">
        <v>6100</v>
      </c>
      <c r="C23" s="3">
        <v>315</v>
      </c>
      <c r="D23" s="1" t="s">
        <v>38</v>
      </c>
      <c r="E23" s="2" t="s">
        <v>39</v>
      </c>
      <c r="F23">
        <v>5</v>
      </c>
      <c r="G23">
        <v>2</v>
      </c>
      <c r="H23">
        <v>1</v>
      </c>
      <c r="I23">
        <v>5</v>
      </c>
      <c r="J23">
        <v>11</v>
      </c>
      <c r="K23">
        <v>13</v>
      </c>
      <c r="L23">
        <v>2</v>
      </c>
      <c r="M23" s="5">
        <f t="shared" si="0"/>
        <v>39</v>
      </c>
    </row>
    <row r="24" spans="1:14" ht="26.25" thickBot="1">
      <c r="A24" s="3" t="s">
        <v>0</v>
      </c>
      <c r="B24" s="3">
        <v>6100</v>
      </c>
      <c r="C24" s="3">
        <v>321</v>
      </c>
      <c r="D24" s="1" t="s">
        <v>40</v>
      </c>
      <c r="E24" s="2" t="s">
        <v>41</v>
      </c>
      <c r="F24">
        <v>5</v>
      </c>
      <c r="G24">
        <v>1</v>
      </c>
      <c r="H24">
        <v>0</v>
      </c>
      <c r="I24">
        <v>4</v>
      </c>
      <c r="J24">
        <v>3</v>
      </c>
      <c r="K24">
        <v>4</v>
      </c>
      <c r="L24">
        <v>3</v>
      </c>
      <c r="M24" s="5">
        <f t="shared" si="0"/>
        <v>20</v>
      </c>
    </row>
    <row r="25" spans="1:14" ht="26.25" thickBot="1">
      <c r="A25" s="3" t="s">
        <v>0</v>
      </c>
      <c r="B25" s="3">
        <v>6100</v>
      </c>
      <c r="C25" s="3">
        <v>322</v>
      </c>
      <c r="D25" s="1" t="s">
        <v>42</v>
      </c>
      <c r="E25" s="2" t="s">
        <v>43</v>
      </c>
      <c r="F25">
        <v>3</v>
      </c>
      <c r="G25">
        <v>0</v>
      </c>
      <c r="H25">
        <v>1</v>
      </c>
      <c r="I25">
        <v>6</v>
      </c>
      <c r="J25">
        <v>3</v>
      </c>
      <c r="K25">
        <v>6</v>
      </c>
      <c r="L25">
        <v>2</v>
      </c>
      <c r="M25" s="5">
        <f t="shared" si="0"/>
        <v>21</v>
      </c>
    </row>
    <row r="26" spans="1:14" ht="26.25" thickBot="1">
      <c r="A26" s="3" t="s">
        <v>0</v>
      </c>
      <c r="B26" s="3">
        <v>6100</v>
      </c>
      <c r="C26" s="3">
        <v>323</v>
      </c>
      <c r="D26" s="1" t="s">
        <v>44</v>
      </c>
      <c r="E26" s="2" t="s">
        <v>45</v>
      </c>
      <c r="F26">
        <v>2</v>
      </c>
      <c r="G26">
        <v>0</v>
      </c>
      <c r="H26">
        <v>7</v>
      </c>
      <c r="I26">
        <v>5</v>
      </c>
      <c r="J26">
        <v>8</v>
      </c>
      <c r="K26">
        <v>10</v>
      </c>
      <c r="L26">
        <v>5</v>
      </c>
      <c r="M26" s="5">
        <f t="shared" si="0"/>
        <v>37</v>
      </c>
    </row>
    <row r="27" spans="1:14" ht="26.25" thickBot="1">
      <c r="A27" s="3" t="s">
        <v>0</v>
      </c>
      <c r="B27" s="3">
        <v>6100</v>
      </c>
      <c r="C27" s="3">
        <v>411</v>
      </c>
      <c r="D27" s="1" t="s">
        <v>46</v>
      </c>
      <c r="E27" s="2" t="s">
        <v>47</v>
      </c>
      <c r="F27">
        <v>1</v>
      </c>
      <c r="G27">
        <v>0</v>
      </c>
      <c r="H27">
        <v>9</v>
      </c>
      <c r="I27">
        <v>5</v>
      </c>
      <c r="J27">
        <v>7</v>
      </c>
      <c r="K27">
        <v>11</v>
      </c>
      <c r="L27">
        <v>7</v>
      </c>
      <c r="M27" s="5">
        <f t="shared" si="0"/>
        <v>40</v>
      </c>
    </row>
    <row r="28" spans="1:14" ht="26.25" thickBot="1">
      <c r="A28" s="3" t="s">
        <v>0</v>
      </c>
      <c r="B28" s="3">
        <v>6100</v>
      </c>
      <c r="C28" s="3">
        <v>412</v>
      </c>
      <c r="D28" s="1" t="s">
        <v>48</v>
      </c>
      <c r="E28" s="2" t="s">
        <v>49</v>
      </c>
      <c r="F28">
        <v>0</v>
      </c>
      <c r="G28">
        <v>0</v>
      </c>
      <c r="H28">
        <v>0</v>
      </c>
      <c r="I28">
        <v>2</v>
      </c>
      <c r="J28">
        <v>1</v>
      </c>
      <c r="K28">
        <v>1</v>
      </c>
      <c r="L28">
        <v>0</v>
      </c>
      <c r="M28" s="5">
        <f t="shared" si="0"/>
        <v>4</v>
      </c>
    </row>
    <row r="29" spans="1:14" ht="26.25" thickBot="1">
      <c r="A29" s="3" t="s">
        <v>0</v>
      </c>
      <c r="B29" s="3">
        <v>6100</v>
      </c>
      <c r="C29" s="3">
        <v>413</v>
      </c>
      <c r="D29" s="1" t="s">
        <v>50</v>
      </c>
      <c r="E29" s="2" t="s">
        <v>51</v>
      </c>
      <c r="F29">
        <v>1</v>
      </c>
      <c r="G29">
        <v>0</v>
      </c>
      <c r="H29">
        <v>3</v>
      </c>
      <c r="I29">
        <v>3</v>
      </c>
      <c r="J29">
        <v>3</v>
      </c>
      <c r="K29">
        <v>7</v>
      </c>
      <c r="L29">
        <v>4</v>
      </c>
      <c r="M29" s="5">
        <f t="shared" si="0"/>
        <v>21</v>
      </c>
      <c r="N29" s="7">
        <f>SUM(M29:M30)</f>
        <v>30</v>
      </c>
    </row>
    <row r="30" spans="1:14" ht="26.25" thickBot="1">
      <c r="A30" s="3" t="s">
        <v>0</v>
      </c>
      <c r="B30" s="3">
        <v>6100</v>
      </c>
      <c r="C30" s="3">
        <v>414</v>
      </c>
      <c r="D30" s="1" t="s">
        <v>52</v>
      </c>
      <c r="E30" s="2" t="s">
        <v>53</v>
      </c>
      <c r="F30">
        <v>0</v>
      </c>
      <c r="G30">
        <v>0</v>
      </c>
      <c r="H30">
        <v>0</v>
      </c>
      <c r="I30">
        <v>0</v>
      </c>
      <c r="J30">
        <v>2</v>
      </c>
      <c r="K30">
        <v>3</v>
      </c>
      <c r="L30">
        <v>4</v>
      </c>
      <c r="M30" s="5">
        <f t="shared" si="0"/>
        <v>9</v>
      </c>
      <c r="N30" s="7"/>
    </row>
    <row r="31" spans="1:14" ht="26.25" thickBot="1">
      <c r="A31" s="3" t="s">
        <v>0</v>
      </c>
      <c r="B31" s="3">
        <v>6100</v>
      </c>
      <c r="C31" s="3">
        <v>415</v>
      </c>
      <c r="D31" s="1" t="s">
        <v>54</v>
      </c>
      <c r="E31" s="2" t="s">
        <v>55</v>
      </c>
      <c r="F31">
        <v>3</v>
      </c>
      <c r="G31">
        <v>0</v>
      </c>
      <c r="H31">
        <v>3</v>
      </c>
      <c r="I31">
        <v>2</v>
      </c>
      <c r="J31">
        <v>5</v>
      </c>
      <c r="K31">
        <v>9</v>
      </c>
      <c r="L31">
        <v>6</v>
      </c>
      <c r="M31" s="5">
        <f t="shared" si="0"/>
        <v>28</v>
      </c>
      <c r="N31" s="7">
        <f>SUM(M31:M32)</f>
        <v>28</v>
      </c>
    </row>
    <row r="32" spans="1:14" ht="26.25" thickBot="1">
      <c r="A32" s="3" t="s">
        <v>0</v>
      </c>
      <c r="B32" s="3">
        <v>6100</v>
      </c>
      <c r="C32" s="3">
        <v>421</v>
      </c>
      <c r="D32" s="1" t="s">
        <v>56</v>
      </c>
      <c r="E32" s="2" t="s">
        <v>57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 s="5">
        <f t="shared" si="0"/>
        <v>0</v>
      </c>
      <c r="N32" s="7"/>
    </row>
    <row r="33" spans="1:14" ht="26.25" thickBot="1">
      <c r="A33" s="3" t="s">
        <v>0</v>
      </c>
      <c r="B33" s="3">
        <v>6100</v>
      </c>
      <c r="C33" s="3">
        <v>422</v>
      </c>
      <c r="D33" s="1" t="s">
        <v>58</v>
      </c>
      <c r="E33" s="2" t="s">
        <v>59</v>
      </c>
      <c r="F33">
        <v>3</v>
      </c>
      <c r="G33">
        <v>0</v>
      </c>
      <c r="H33">
        <v>0</v>
      </c>
      <c r="I33">
        <v>3</v>
      </c>
      <c r="J33">
        <v>4</v>
      </c>
      <c r="K33">
        <v>3</v>
      </c>
      <c r="L33">
        <v>3</v>
      </c>
      <c r="M33" s="5">
        <f t="shared" si="0"/>
        <v>16</v>
      </c>
    </row>
    <row r="34" spans="1:14" ht="26.25" thickBot="1">
      <c r="A34" s="3" t="s">
        <v>0</v>
      </c>
      <c r="B34" s="3">
        <v>6100</v>
      </c>
      <c r="C34" s="3">
        <v>423</v>
      </c>
      <c r="D34" s="1" t="s">
        <v>60</v>
      </c>
      <c r="E34" s="2" t="s">
        <v>61</v>
      </c>
      <c r="F34">
        <v>1</v>
      </c>
      <c r="G34">
        <v>0</v>
      </c>
      <c r="H34">
        <v>0</v>
      </c>
      <c r="I34">
        <v>0</v>
      </c>
      <c r="J34">
        <v>2</v>
      </c>
      <c r="K34">
        <v>3</v>
      </c>
      <c r="L34">
        <v>4</v>
      </c>
      <c r="M34" s="5">
        <f t="shared" si="0"/>
        <v>10</v>
      </c>
      <c r="N34" s="7">
        <f>SUM(M34:M36)</f>
        <v>48</v>
      </c>
    </row>
    <row r="35" spans="1:14" ht="26.25" thickBot="1">
      <c r="A35" s="3" t="s">
        <v>0</v>
      </c>
      <c r="B35" s="3">
        <v>6100</v>
      </c>
      <c r="C35" s="3">
        <v>424</v>
      </c>
      <c r="D35" s="1" t="s">
        <v>62</v>
      </c>
      <c r="E35" s="2" t="s">
        <v>63</v>
      </c>
      <c r="F35">
        <v>1</v>
      </c>
      <c r="G35">
        <v>0</v>
      </c>
      <c r="H35">
        <v>1</v>
      </c>
      <c r="I35">
        <v>2</v>
      </c>
      <c r="J35">
        <v>3</v>
      </c>
      <c r="K35">
        <v>13</v>
      </c>
      <c r="L35">
        <v>1</v>
      </c>
      <c r="M35" s="5">
        <f t="shared" si="0"/>
        <v>21</v>
      </c>
      <c r="N35" s="7"/>
    </row>
    <row r="36" spans="1:14" ht="26.25" thickBot="1">
      <c r="A36" s="3" t="s">
        <v>0</v>
      </c>
      <c r="B36" s="3">
        <v>6100</v>
      </c>
      <c r="C36" s="3">
        <v>425</v>
      </c>
      <c r="D36" s="1" t="s">
        <v>64</v>
      </c>
      <c r="E36" s="2" t="s">
        <v>65</v>
      </c>
      <c r="F36">
        <v>4</v>
      </c>
      <c r="G36">
        <v>0</v>
      </c>
      <c r="H36">
        <v>0</v>
      </c>
      <c r="I36">
        <v>2</v>
      </c>
      <c r="J36">
        <v>7</v>
      </c>
      <c r="K36">
        <v>3</v>
      </c>
      <c r="L36">
        <v>1</v>
      </c>
      <c r="M36" s="5">
        <f t="shared" si="0"/>
        <v>17</v>
      </c>
      <c r="N36" s="7"/>
    </row>
    <row r="37" spans="1:14" ht="26.25" thickBot="1">
      <c r="A37" s="3" t="s">
        <v>0</v>
      </c>
      <c r="B37" s="3">
        <v>6100</v>
      </c>
      <c r="C37" s="3">
        <v>426</v>
      </c>
      <c r="D37" s="1" t="s">
        <v>66</v>
      </c>
      <c r="E37" s="2" t="s">
        <v>67</v>
      </c>
      <c r="F37">
        <v>10</v>
      </c>
      <c r="G37">
        <v>1</v>
      </c>
      <c r="H37">
        <v>7</v>
      </c>
      <c r="I37">
        <v>1</v>
      </c>
      <c r="J37">
        <v>0</v>
      </c>
      <c r="K37">
        <v>0</v>
      </c>
      <c r="L37">
        <v>0</v>
      </c>
      <c r="M37" s="5">
        <f t="shared" si="0"/>
        <v>19</v>
      </c>
    </row>
    <row r="38" spans="1:14" ht="26.25" thickBot="1">
      <c r="A38" s="3" t="s">
        <v>0</v>
      </c>
      <c r="B38" s="3">
        <v>6100</v>
      </c>
      <c r="C38" s="3">
        <v>427</v>
      </c>
      <c r="D38" s="1" t="s">
        <v>68</v>
      </c>
      <c r="E38" s="2" t="s">
        <v>69</v>
      </c>
      <c r="F38">
        <v>0</v>
      </c>
      <c r="G38">
        <v>1</v>
      </c>
      <c r="H38">
        <v>0</v>
      </c>
      <c r="I38">
        <v>0</v>
      </c>
      <c r="J38">
        <v>0</v>
      </c>
      <c r="K38">
        <v>1</v>
      </c>
      <c r="L38">
        <v>0</v>
      </c>
      <c r="M38" s="5">
        <f t="shared" si="0"/>
        <v>2</v>
      </c>
    </row>
    <row r="39" spans="1:14" ht="15">
      <c r="E39" s="9" t="s">
        <v>70</v>
      </c>
      <c r="F39" s="5">
        <f>SUM(F2:F38)</f>
        <v>97</v>
      </c>
      <c r="G39" s="5">
        <f t="shared" ref="G39:L39" si="1">SUM(G2:G38)</f>
        <v>13</v>
      </c>
      <c r="H39" s="5">
        <f t="shared" si="1"/>
        <v>70</v>
      </c>
      <c r="I39" s="5">
        <f t="shared" si="1"/>
        <v>105</v>
      </c>
      <c r="J39" s="5">
        <f t="shared" si="1"/>
        <v>128</v>
      </c>
      <c r="K39" s="5">
        <f t="shared" si="1"/>
        <v>231</v>
      </c>
      <c r="L39" s="5">
        <f t="shared" si="1"/>
        <v>127</v>
      </c>
    </row>
    <row r="40" spans="1:14" ht="15">
      <c r="E40" s="9" t="s">
        <v>71</v>
      </c>
      <c r="F40" s="6">
        <f>SUM(F39:L39)</f>
        <v>771</v>
      </c>
      <c r="G40" s="6"/>
      <c r="H40" s="6"/>
      <c r="I40" s="6"/>
      <c r="J40" s="6"/>
      <c r="K40" s="6"/>
      <c r="L40" s="6"/>
    </row>
  </sheetData>
  <mergeCells count="7">
    <mergeCell ref="F40:L40"/>
    <mergeCell ref="N2:N5"/>
    <mergeCell ref="N13:N14"/>
    <mergeCell ref="N20:N21"/>
    <mergeCell ref="N29:N30"/>
    <mergeCell ref="N31:N32"/>
    <mergeCell ref="N34:N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2020-09-09T20:15:59Z</dcterms:created>
  <dcterms:modified xsi:type="dcterms:W3CDTF">2020-09-09T20:44:56Z</dcterms:modified>
</cp:coreProperties>
</file>