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 activeTab="1"/>
  </bookViews>
  <sheets>
    <sheet name="בסיס" sheetId="1" r:id="rId1"/>
    <sheet name="כיתה" sheetId="2" r:id="rId2"/>
  </sheets>
  <calcPr calcId="145621"/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B2" i="2"/>
  <c r="B3" i="2"/>
  <c r="B4" i="2"/>
  <c r="B5" i="2"/>
  <c r="B6" i="2"/>
  <c r="B7" i="2"/>
  <c r="B8" i="2"/>
  <c r="B9" i="2"/>
  <c r="B10" i="2"/>
  <c r="B11" i="2"/>
</calcChain>
</file>

<file path=xl/sharedStrings.xml><?xml version="1.0" encoding="utf-8"?>
<sst xmlns="http://schemas.openxmlformats.org/spreadsheetml/2006/main" count="29" uniqueCount="22">
  <si>
    <t>שם משפחה</t>
  </si>
  <si>
    <t>שם פרטי</t>
  </si>
  <si>
    <t>מ.ז.</t>
  </si>
  <si>
    <t>תאריך לידה עברי</t>
  </si>
  <si>
    <t>תאריך לידה לועזי</t>
  </si>
  <si>
    <t>שרה</t>
  </si>
  <si>
    <t>רחל</t>
  </si>
  <si>
    <t>רבקה</t>
  </si>
  <si>
    <t>לאה</t>
  </si>
  <si>
    <t>כהן</t>
  </si>
  <si>
    <t>ד טבת</t>
  </si>
  <si>
    <t>ח ניסן</t>
  </si>
  <si>
    <t>ד סיון</t>
  </si>
  <si>
    <t>יא אלול</t>
  </si>
  <si>
    <t>יד ניסן</t>
  </si>
  <si>
    <t>לוי</t>
  </si>
  <si>
    <t>ישראלי</t>
  </si>
  <si>
    <t>ישראלה</t>
  </si>
  <si>
    <t>א' תשרי</t>
  </si>
  <si>
    <t>כיתה</t>
  </si>
  <si>
    <t>מורה</t>
  </si>
  <si>
    <t>סידורי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</si>
</sst>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charset val="177"/>
      <scheme val="minor"/>
    </font>
    <font>
      <b/>
      <i/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6A69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F2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2" xfId="0" applyFont="1" applyFill="1" applyBorder="1" applyAlignment="1">
      <alignment horizontal="center" vertical="center" wrapText="1" readingOrder="2"/>
    </xf>
    <xf numFmtId="0" fontId="1" fillId="2" borderId="3" xfId="0" applyFont="1" applyFill="1" applyBorder="1" applyAlignment="1">
      <alignment horizontal="center" vertical="center" wrapText="1" readingOrder="2"/>
    </xf>
    <xf numFmtId="0" fontId="1" fillId="2" borderId="4" xfId="0" applyFont="1" applyFill="1" applyBorder="1" applyAlignment="1">
      <alignment horizontal="center" vertical="center" wrapText="1" readingOrder="2"/>
    </xf>
    <xf numFmtId="0" fontId="2" fillId="4" borderId="5" xfId="0" applyFont="1" applyFill="1" applyBorder="1" applyAlignment="1">
      <alignment horizontal="center" vertical="center" wrapText="1" readingOrder="2"/>
    </xf>
    <xf numFmtId="0" fontId="2" fillId="4" borderId="1" xfId="0" applyFont="1" applyFill="1" applyBorder="1" applyAlignment="1">
      <alignment horizontal="center" vertical="center" wrapText="1" readingOrder="2"/>
    </xf>
    <xf numFmtId="0" fontId="3" fillId="4" borderId="1" xfId="0" applyFont="1" applyFill="1" applyBorder="1" applyAlignment="1">
      <alignment horizontal="center" vertical="center" wrapText="1" readingOrder="2"/>
    </xf>
    <xf numFmtId="14" fontId="3" fillId="4" borderId="6" xfId="0" applyNumberFormat="1" applyFont="1" applyFill="1" applyBorder="1" applyAlignment="1">
      <alignment horizontal="center" vertical="center" wrapText="1" readingOrder="2"/>
    </xf>
    <xf numFmtId="0" fontId="2" fillId="3" borderId="5" xfId="0" applyFont="1" applyFill="1" applyBorder="1" applyAlignment="1">
      <alignment horizontal="center" vertical="center" wrapText="1" readingOrder="2"/>
    </xf>
    <xf numFmtId="0" fontId="2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14" fontId="3" fillId="3" borderId="6" xfId="0" applyNumberFormat="1" applyFont="1" applyFill="1" applyBorder="1" applyAlignment="1">
      <alignment horizontal="center" vertical="center" wrapText="1" readingOrder="2"/>
    </xf>
    <xf numFmtId="0" fontId="2" fillId="3" borderId="7" xfId="0" applyFont="1" applyFill="1" applyBorder="1" applyAlignment="1">
      <alignment horizontal="center" vertical="center" wrapText="1" readingOrder="2"/>
    </xf>
    <xf numFmtId="0" fontId="2" fillId="3" borderId="8" xfId="0" applyFont="1" applyFill="1" applyBorder="1" applyAlignment="1">
      <alignment horizontal="center" vertical="center" wrapText="1" readingOrder="2"/>
    </xf>
    <xf numFmtId="0" fontId="3" fillId="3" borderId="8" xfId="0" applyFont="1" applyFill="1" applyBorder="1" applyAlignment="1">
      <alignment horizontal="center" vertical="center" wrapText="1" readingOrder="2"/>
    </xf>
    <xf numFmtId="0" fontId="4" fillId="3" borderId="5" xfId="0" applyFont="1" applyFill="1" applyBorder="1" applyAlignment="1">
      <alignment horizontal="center" vertical="center" wrapText="1" readingOrder="2"/>
    </xf>
    <xf numFmtId="0" fontId="4" fillId="3" borderId="7" xfId="0" applyFont="1" applyFill="1" applyBorder="1" applyAlignment="1">
      <alignment horizontal="center" vertical="center" wrapText="1" readingOrder="2"/>
    </xf>
    <xf numFmtId="0" fontId="4" fillId="3" borderId="5" xfId="0" applyNumberFormat="1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3" borderId="1" xfId="0" applyFont="1" applyFill="1" applyBorder="1" applyAlignment="1">
      <alignment horizontal="center" vertical="center" wrapText="1" readingOrder="2"/>
    </xf>
    <xf numFmtId="0" fontId="4" fillId="3" borderId="7" xfId="0" applyNumberFormat="1" applyFont="1" applyFill="1" applyBorder="1" applyAlignment="1">
      <alignment horizontal="center" vertical="center" wrapText="1" readingOrder="2"/>
    </xf>
    <xf numFmtId="0" fontId="4" fillId="3" borderId="8" xfId="0" applyFont="1" applyFill="1" applyBorder="1" applyAlignment="1">
      <alignment horizontal="center" vertical="center" wrapText="1" readingOrder="2"/>
    </xf>
    <xf numFmtId="0" fontId="5" fillId="3" borderId="8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0" formatCode="General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0" formatCode="General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2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2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26A69A"/>
        </patternFill>
      </fill>
      <alignment horizontal="center" vertical="center" textRotation="0" wrapText="1" indent="0" justifyLastLine="0" shrinkToFit="0" readingOrder="2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2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19" formatCode="dd/mm/yyyy"/>
      <fill>
        <patternFill patternType="solid">
          <fgColor indexed="64"/>
          <bgColor rgb="FFDDF2F0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DDF2F0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DDF2F0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DDF2F0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DDF2F0"/>
        </patternFill>
      </fill>
      <alignment horizontal="center" vertical="center" textRotation="0" wrapText="1" indent="0" justifyLastLine="0" shrinkToFit="0" readingOrder="2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indexed="64"/>
          <bgColor rgb="FF26A69A"/>
        </patternFill>
      </fill>
      <alignment horizontal="center" vertical="center" textRotation="0" wrapText="1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טבלה1" displayName="טבלה1" ref="A1:F7" totalsRowShown="0" headerRowDxfId="18" headerRowBorderDxfId="17" tableBorderDxfId="16" totalsRowBorderDxfId="15">
  <autoFilter ref="A1:F7"/>
  <tableColumns count="6">
    <tableColumn id="6" name="סידורי" dataDxfId="9"/>
    <tableColumn id="1" name="שם משפחה" dataDxfId="14"/>
    <tableColumn id="2" name="שם פרטי" dataDxfId="13"/>
    <tableColumn id="3" name="מ.ז." dataDxfId="12"/>
    <tableColumn id="4" name="תאריך לידה עברי" dataDxfId="11"/>
    <tableColumn id="5" name="תאריך לידה לועזי" dataDxfId="10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טבלה13" displayName="טבלה13" ref="A1:E11" totalsRowShown="0" headerRowDxfId="8" headerRowBorderDxfId="6" tableBorderDxfId="7" totalsRowBorderDxfId="5">
  <autoFilter ref="A1:E11"/>
  <tableColumns count="5">
    <tableColumn id="5" name="סידורי" dataDxfId="4"/>
    <tableColumn id="1" name="שם משפחה" dataDxfId="1">
      <calculatedColumnFormula>IFERROR(VLOOKUP(טבלה13[[#This Row],[סידורי]],טבלה1[[סידורי]:[שם פרטי]],2,FALSE),"")</calculatedColumnFormula>
    </tableColumn>
    <tableColumn id="2" name="שם פרטי" dataDxfId="0">
      <calculatedColumnFormula>IFERROR(VLOOKUP(טבלה13[[#This Row],[סידורי]],טבלה1[[סידורי]:[שם פרטי]],3,FALSE),"")</calculatedColumnFormula>
    </tableColumn>
    <tableColumn id="3" name="כיתה" dataDxfId="3"/>
    <tableColumn id="4" name="מורה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rightToLeft="1" zoomScale="160" zoomScaleNormal="160" workbookViewId="0">
      <selection activeCell="B10" sqref="B10"/>
    </sheetView>
  </sheetViews>
  <sheetFormatPr defaultRowHeight="14.25" x14ac:dyDescent="0.2"/>
  <cols>
    <col min="4" max="4" width="13.5" customWidth="1"/>
    <col min="5" max="5" width="13.625" customWidth="1"/>
  </cols>
  <sheetData>
    <row r="1" spans="1:6" ht="25.5" x14ac:dyDescent="0.2">
      <c r="A1" s="1" t="s">
        <v>21</v>
      </c>
      <c r="B1" s="1" t="s">
        <v>0</v>
      </c>
      <c r="C1" s="2" t="s">
        <v>1</v>
      </c>
      <c r="D1" s="2" t="s">
        <v>2</v>
      </c>
      <c r="E1" s="2" t="s">
        <v>3</v>
      </c>
      <c r="F1" s="3" t="s">
        <v>4</v>
      </c>
    </row>
    <row r="2" spans="1:6" x14ac:dyDescent="0.2">
      <c r="A2" s="4">
        <v>1</v>
      </c>
      <c r="B2" s="4" t="s">
        <v>9</v>
      </c>
      <c r="C2" s="5" t="s">
        <v>5</v>
      </c>
      <c r="D2" s="6">
        <v>912345678</v>
      </c>
      <c r="E2" s="6" t="s">
        <v>10</v>
      </c>
      <c r="F2" s="7">
        <v>37599</v>
      </c>
    </row>
    <row r="3" spans="1:6" x14ac:dyDescent="0.2">
      <c r="A3" s="8">
        <v>2</v>
      </c>
      <c r="B3" s="8" t="s">
        <v>9</v>
      </c>
      <c r="C3" s="9" t="s">
        <v>8</v>
      </c>
      <c r="D3" s="10">
        <v>987654321</v>
      </c>
      <c r="E3" s="10" t="s">
        <v>11</v>
      </c>
      <c r="F3" s="11">
        <v>37335</v>
      </c>
    </row>
    <row r="4" spans="1:6" x14ac:dyDescent="0.2">
      <c r="A4" s="4">
        <v>3</v>
      </c>
      <c r="B4" s="4" t="s">
        <v>9</v>
      </c>
      <c r="C4" s="5" t="s">
        <v>6</v>
      </c>
      <c r="D4" s="6">
        <v>24680246</v>
      </c>
      <c r="E4" s="6" t="s">
        <v>12</v>
      </c>
      <c r="F4" s="7">
        <v>37391</v>
      </c>
    </row>
    <row r="5" spans="1:6" x14ac:dyDescent="0.2">
      <c r="A5" s="8">
        <v>4</v>
      </c>
      <c r="B5" s="8" t="s">
        <v>9</v>
      </c>
      <c r="C5" s="9" t="s">
        <v>7</v>
      </c>
      <c r="D5" s="10">
        <v>556677889</v>
      </c>
      <c r="E5" s="10" t="s">
        <v>13</v>
      </c>
      <c r="F5" s="11">
        <v>37487</v>
      </c>
    </row>
    <row r="6" spans="1:6" x14ac:dyDescent="0.2">
      <c r="A6" s="4">
        <v>5</v>
      </c>
      <c r="B6" s="4" t="s">
        <v>15</v>
      </c>
      <c r="C6" s="5" t="s">
        <v>5</v>
      </c>
      <c r="D6" s="6">
        <v>987543210</v>
      </c>
      <c r="E6" s="6" t="s">
        <v>14</v>
      </c>
      <c r="F6" s="7">
        <v>37342</v>
      </c>
    </row>
    <row r="7" spans="1:6" x14ac:dyDescent="0.2">
      <c r="A7" s="8">
        <v>6</v>
      </c>
      <c r="B7" s="8" t="s">
        <v>16</v>
      </c>
      <c r="C7" s="9" t="s">
        <v>17</v>
      </c>
      <c r="D7" s="10">
        <v>55555555</v>
      </c>
      <c r="E7" s="10" t="s">
        <v>18</v>
      </c>
      <c r="F7" s="11">
        <v>44198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rightToLeft="1" tabSelected="1" workbookViewId="0">
      <selection activeCell="C10" sqref="C10"/>
    </sheetView>
  </sheetViews>
  <sheetFormatPr defaultRowHeight="14.25" x14ac:dyDescent="0.2"/>
  <cols>
    <col min="4" max="4" width="13.5" customWidth="1"/>
  </cols>
  <sheetData>
    <row r="1" spans="1:5" x14ac:dyDescent="0.2">
      <c r="A1" s="1" t="s">
        <v>21</v>
      </c>
      <c r="B1" s="1" t="s">
        <v>0</v>
      </c>
      <c r="C1" s="2" t="s">
        <v>1</v>
      </c>
      <c r="D1" s="2" t="s">
        <v>19</v>
      </c>
      <c r="E1" s="2" t="s">
        <v>20</v>
      </c>
    </row>
    <row r="2" spans="1:5" x14ac:dyDescent="0.2">
      <c r="A2" s="4">
        <v>1</v>
      </c>
      <c r="B2" s="4" t="str">
        <f>IFERROR(VLOOKUP(טבלה13[[#This Row],[סידורי]],טבלה1[[סידורי]:[שם פרטי]],2,FALSE),"")</f>
        <v>כהן</v>
      </c>
      <c r="C2" s="4" t="str">
        <f>IFERROR(VLOOKUP(טבלה13[[#This Row],[סידורי]],טבלה1[[סידורי]:[שם פרטי]],3,FALSE),"")</f>
        <v>שרה</v>
      </c>
      <c r="D2" s="6"/>
      <c r="E2" s="6"/>
    </row>
    <row r="3" spans="1:5" x14ac:dyDescent="0.2">
      <c r="A3" s="8">
        <v>2</v>
      </c>
      <c r="B3" s="8" t="str">
        <f>IFERROR(VLOOKUP(טבלה13[[#This Row],[סידורי]],טבלה1[[סידורי]:[שם פרטי]],2,FALSE),"")</f>
        <v>כהן</v>
      </c>
      <c r="C3" s="9" t="str">
        <f>IFERROR(VLOOKUP(טבלה13[[#This Row],[סידורי]],טבלה1[[סידורי]:[שם פרטי]],3,FALSE),"")</f>
        <v>לאה</v>
      </c>
      <c r="D3" s="10"/>
      <c r="E3" s="10"/>
    </row>
    <row r="4" spans="1:5" x14ac:dyDescent="0.2">
      <c r="A4" s="4">
        <v>3</v>
      </c>
      <c r="B4" s="4" t="str">
        <f>IFERROR(VLOOKUP(טבלה13[[#This Row],[סידורי]],טבלה1[[סידורי]:[שם פרטי]],2,FALSE),"")</f>
        <v>כהן</v>
      </c>
      <c r="C4" s="5" t="str">
        <f>IFERROR(VLOOKUP(טבלה13[[#This Row],[סידורי]],טבלה1[[סידורי]:[שם פרטי]],3,FALSE),"")</f>
        <v>רחל</v>
      </c>
      <c r="D4" s="6"/>
      <c r="E4" s="6"/>
    </row>
    <row r="5" spans="1:5" x14ac:dyDescent="0.2">
      <c r="A5" s="8">
        <v>4</v>
      </c>
      <c r="B5" s="8" t="str">
        <f>IFERROR(VLOOKUP(טבלה13[[#This Row],[סידורי]],טבלה1[[סידורי]:[שם פרטי]],2,FALSE),"")</f>
        <v>כהן</v>
      </c>
      <c r="C5" s="9" t="str">
        <f>IFERROR(VLOOKUP(טבלה13[[#This Row],[סידורי]],טבלה1[[סידורי]:[שם פרטי]],3,FALSE),"")</f>
        <v>רבקה</v>
      </c>
      <c r="D5" s="10"/>
      <c r="E5" s="10"/>
    </row>
    <row r="6" spans="1:5" x14ac:dyDescent="0.2">
      <c r="A6" s="4">
        <v>5</v>
      </c>
      <c r="B6" s="4" t="str">
        <f>IFERROR(VLOOKUP(טבלה13[[#This Row],[סידורי]],טבלה1[[סידורי]:[שם פרטי]],2,FALSE),"")</f>
        <v>לוי</v>
      </c>
      <c r="C6" s="5" t="str">
        <f>IFERROR(VLOOKUP(טבלה13[[#This Row],[סידורי]],טבלה1[[סידורי]:[שם פרטי]],3,FALSE),"")</f>
        <v>שרה</v>
      </c>
      <c r="D6" s="6"/>
      <c r="E6" s="6"/>
    </row>
    <row r="7" spans="1:5" x14ac:dyDescent="0.2">
      <c r="A7" s="12">
        <v>6</v>
      </c>
      <c r="B7" s="12" t="str">
        <f>IFERROR(VLOOKUP(טבלה13[[#This Row],[סידורי]],טבלה1[[סידורי]:[שם פרטי]],2,FALSE),"")</f>
        <v>ישראלי</v>
      </c>
      <c r="C7" s="13" t="str">
        <f>IFERROR(VLOOKUP(טבלה13[[#This Row],[סידורי]],טבלה1[[סידורי]:[שם פרטי]],3,FALSE),"")</f>
        <v>ישראלה</v>
      </c>
      <c r="D7" s="14"/>
      <c r="E7" s="14"/>
    </row>
    <row r="8" spans="1:5" x14ac:dyDescent="0.2">
      <c r="A8" s="15">
        <v>3</v>
      </c>
      <c r="B8" s="17" t="str">
        <f>IFERROR(VLOOKUP(טבלה13[[#This Row],[סידורי]],טבלה1[[סידורי]:[שם פרטי]],2,FALSE),"")</f>
        <v>כהן</v>
      </c>
      <c r="C8" s="18" t="str">
        <f>IFERROR(VLOOKUP(טבלה13[[#This Row],[סידורי]],טבלה1[[סידורי]:[שם פרטי]],3,FALSE),"")</f>
        <v>רחל</v>
      </c>
      <c r="D8" s="19"/>
      <c r="E8" s="19"/>
    </row>
    <row r="9" spans="1:5" x14ac:dyDescent="0.2">
      <c r="A9" s="15">
        <v>2</v>
      </c>
      <c r="B9" s="17" t="str">
        <f>IFERROR(VLOOKUP(טבלה13[[#This Row],[סידורי]],טבלה1[[סידורי]:[שם פרטי]],2,FALSE),"")</f>
        <v>כהן</v>
      </c>
      <c r="C9" s="18" t="str">
        <f>IFERROR(VLOOKUP(טבלה13[[#This Row],[סידורי]],טבלה1[[סידורי]:[שם פרטי]],3,FALSE),"")</f>
        <v>לאה</v>
      </c>
      <c r="D9" s="19"/>
      <c r="E9" s="19"/>
    </row>
    <row r="10" spans="1:5" x14ac:dyDescent="0.2">
      <c r="A10" s="15"/>
      <c r="B10" s="17" t="str">
        <f>IFERROR(VLOOKUP(טבלה13[[#This Row],[סידורי]],טבלה1[[סידורי]:[שם פרטי]],2,FALSE),"")</f>
        <v/>
      </c>
      <c r="C10" s="18" t="str">
        <f>IFERROR(VLOOKUP(טבלה13[[#This Row],[סידורי]],טבלה1[[סידורי]:[שם פרטי]],3,FALSE),"")</f>
        <v/>
      </c>
      <c r="D10" s="19"/>
      <c r="E10" s="19"/>
    </row>
    <row r="11" spans="1:5" x14ac:dyDescent="0.2">
      <c r="A11" s="16"/>
      <c r="B11" s="20" t="str">
        <f>IFERROR(VLOOKUP(טבלה13[[#This Row],[סידורי]],טבלה1[[סידורי]:[שם פרטי]],2,FALSE),"")</f>
        <v/>
      </c>
      <c r="C11" s="21" t="str">
        <f>IFERROR(VLOOKUP(טבלה13[[#This Row],[סידורי]],טבלה1[[סידורי]:[שם פרטי]],3,FALSE),"")</f>
        <v/>
      </c>
      <c r="D11" s="22"/>
      <c r="E11" s="2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בסיס</vt:lpstr>
      <vt:lpstr>כיתה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i7</dc:creator>
  <cp:lastModifiedBy>פנחס קרויזר</cp:lastModifiedBy>
  <dcterms:created xsi:type="dcterms:W3CDTF">2021-01-02T19:51:10Z</dcterms:created>
  <dcterms:modified xsi:type="dcterms:W3CDTF">2021-01-02T20:03:55Z</dcterms:modified>
</cp:coreProperties>
</file>