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8_{7FD62D33-0D47-4FF5-B537-29D29162DB10}" xr6:coauthVersionLast="46" xr6:coauthVersionMax="46" xr10:uidLastSave="{00000000-0000-0000-0000-000000000000}"/>
  <bookViews>
    <workbookView xWindow="-108" yWindow="-108" windowWidth="23256" windowHeight="12576" activeTab="1" xr2:uid="{B390BE65-D6B9-40D2-A6D6-892BBE7F5339}"/>
  </bookViews>
  <sheets>
    <sheet name="גיליון1" sheetId="1" r:id="rId1"/>
    <sheet name="גיליון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2" i="1"/>
</calcChain>
</file>

<file path=xl/sharedStrings.xml><?xml version="1.0" encoding="utf-8"?>
<sst xmlns="http://schemas.openxmlformats.org/spreadsheetml/2006/main" count="161" uniqueCount="90">
  <si>
    <t>סמל ועדה</t>
  </si>
  <si>
    <t>שם ישוב</t>
  </si>
  <si>
    <t>סמל ישוב</t>
  </si>
  <si>
    <t>בזב</t>
  </si>
  <si>
    <t>מצביעים</t>
  </si>
  <si>
    <t>פסולים</t>
  </si>
  <si>
    <t>כשרים</t>
  </si>
  <si>
    <t>אמת</t>
  </si>
  <si>
    <t>ג</t>
  </si>
  <si>
    <t>ודעם</t>
  </si>
  <si>
    <t>מעטפות חיצוניות</t>
  </si>
  <si>
    <t>תל אביב  יפו</t>
  </si>
  <si>
    <t>ירושלים</t>
  </si>
  <si>
    <t>חיפה</t>
  </si>
  <si>
    <t>ראשון לציון</t>
  </si>
  <si>
    <t>פתח תקווה</t>
  </si>
  <si>
    <t>אשדוד</t>
  </si>
  <si>
    <t>נתניה</t>
  </si>
  <si>
    <t>חולון</t>
  </si>
  <si>
    <t>באר שבע</t>
  </si>
  <si>
    <t>רמת גן</t>
  </si>
  <si>
    <t>בני ברק</t>
  </si>
  <si>
    <t>רחובות</t>
  </si>
  <si>
    <t>אשקלון</t>
  </si>
  <si>
    <t>בת ים</t>
  </si>
  <si>
    <t>כפר סבא</t>
  </si>
  <si>
    <t>הרצליה</t>
  </si>
  <si>
    <t>חדרה</t>
  </si>
  <si>
    <t>מודיעיןמכביםרעות</t>
  </si>
  <si>
    <t>רעננה</t>
  </si>
  <si>
    <t>בית שמש</t>
  </si>
  <si>
    <t>רמלה</t>
  </si>
  <si>
    <t>הוד השרון</t>
  </si>
  <si>
    <t>נצרת</t>
  </si>
  <si>
    <t>לוד</t>
  </si>
  <si>
    <t>גבעתיים</t>
  </si>
  <si>
    <t>ראש העין</t>
  </si>
  <si>
    <t>נהריה</t>
  </si>
  <si>
    <t>קרית אתא</t>
  </si>
  <si>
    <t>קרית גת</t>
  </si>
  <si>
    <t>רמת השרון</t>
  </si>
  <si>
    <t>עכו</t>
  </si>
  <si>
    <t>עפולה</t>
  </si>
  <si>
    <t>נס ציונה</t>
  </si>
  <si>
    <t>יבנה</t>
  </si>
  <si>
    <t>קרית מוצקין</t>
  </si>
  <si>
    <t>כרמיאל</t>
  </si>
  <si>
    <t>מודיעין עילית</t>
  </si>
  <si>
    <t>אילת</t>
  </si>
  <si>
    <t>רהט</t>
  </si>
  <si>
    <t>אום אלפחם</t>
  </si>
  <si>
    <t>נוף הגליל</t>
  </si>
  <si>
    <t>קרית ביאליק</t>
  </si>
  <si>
    <t>פרדס חנהכרכור</t>
  </si>
  <si>
    <t>קרית אונו</t>
  </si>
  <si>
    <t>ביתר עילית</t>
  </si>
  <si>
    <t>טבריה</t>
  </si>
  <si>
    <t>קרית ים</t>
  </si>
  <si>
    <t>טייבה</t>
  </si>
  <si>
    <t>מעלה אדומים</t>
  </si>
  <si>
    <t>שפרעם</t>
  </si>
  <si>
    <t>אור יהודה</t>
  </si>
  <si>
    <t>טמרה</t>
  </si>
  <si>
    <t>נתיבות</t>
  </si>
  <si>
    <t>אלעד</t>
  </si>
  <si>
    <t>דימונה</t>
  </si>
  <si>
    <t>סחנין</t>
  </si>
  <si>
    <t>יהודמונוסון</t>
  </si>
  <si>
    <t>צפת</t>
  </si>
  <si>
    <t>אופקים</t>
  </si>
  <si>
    <t>גבעת שמואל</t>
  </si>
  <si>
    <t>מבשרת ציון</t>
  </si>
  <si>
    <t>מגדל העמק</t>
  </si>
  <si>
    <t>שדרות</t>
  </si>
  <si>
    <t>טירה</t>
  </si>
  <si>
    <t>גדרה</t>
  </si>
  <si>
    <t>ערד</t>
  </si>
  <si>
    <t>באר יעקב</t>
  </si>
  <si>
    <t>נשר</t>
  </si>
  <si>
    <t>יקנעם עילית</t>
  </si>
  <si>
    <t>טירת כרמל</t>
  </si>
  <si>
    <t>גן יבנה</t>
  </si>
  <si>
    <t>זכרון יעקב</t>
  </si>
  <si>
    <t>כפר יונה</t>
  </si>
  <si>
    <t>עראבה</t>
  </si>
  <si>
    <t>קרית מלאכי</t>
  </si>
  <si>
    <t>שוהם</t>
  </si>
  <si>
    <t>באקה אלגרביה</t>
  </si>
  <si>
    <t>קדימהצורן</t>
  </si>
  <si>
    <t>בדיקת התאמה עם טבלה בגיליון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</si>
</sst>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C9693-AB12-4AFE-8C72-863F607E38EF}">
  <dimension ref="A1:K80"/>
  <sheetViews>
    <sheetView rightToLeft="1" workbookViewId="0">
      <selection sqref="A1:K80"/>
    </sheetView>
  </sheetViews>
  <sheetFormatPr defaultRowHeight="13.8" x14ac:dyDescent="0.25"/>
  <cols>
    <col min="1" max="1" width="7.69921875" bestFit="1" customWidth="1"/>
    <col min="2" max="2" width="13.5" bestFit="1" customWidth="1"/>
    <col min="3" max="3" width="7.3984375" bestFit="1" customWidth="1"/>
    <col min="4" max="5" width="6.8984375" bestFit="1" customWidth="1"/>
    <col min="6" max="6" width="5.59765625" bestFit="1" customWidth="1"/>
    <col min="7" max="7" width="6.8984375" bestFit="1" customWidth="1"/>
    <col min="8" max="10" width="5.8984375" bestFit="1" customWidth="1"/>
    <col min="11" max="11" width="18.59765625" style="1" customWidth="1"/>
  </cols>
  <sheetData>
    <row r="1" spans="1:11" ht="27.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" t="s">
        <v>89</v>
      </c>
    </row>
    <row r="2" spans="1:11" x14ac:dyDescent="0.25">
      <c r="A2" s="4">
        <v>99</v>
      </c>
      <c r="B2" s="4" t="s">
        <v>10</v>
      </c>
      <c r="C2" s="4">
        <v>9999</v>
      </c>
      <c r="D2" s="4">
        <v>0</v>
      </c>
      <c r="E2" s="4">
        <v>330209</v>
      </c>
      <c r="F2" s="4">
        <v>2507</v>
      </c>
      <c r="G2" s="4">
        <v>327702</v>
      </c>
      <c r="H2" s="4">
        <v>24137</v>
      </c>
      <c r="I2" s="4">
        <v>13387</v>
      </c>
      <c r="J2" s="4">
        <v>18077</v>
      </c>
      <c r="K2" s="3">
        <f>VLOOKUP(C2,גיליון2!C:C,1,FALSE)</f>
        <v>9999</v>
      </c>
    </row>
    <row r="3" spans="1:11" x14ac:dyDescent="0.25">
      <c r="A3" s="4">
        <v>14</v>
      </c>
      <c r="B3" s="4" t="s">
        <v>11</v>
      </c>
      <c r="C3" s="4">
        <v>5000</v>
      </c>
      <c r="D3" s="4">
        <v>434208</v>
      </c>
      <c r="E3" s="4">
        <v>268116</v>
      </c>
      <c r="F3" s="4">
        <v>1001</v>
      </c>
      <c r="G3" s="4">
        <v>267115</v>
      </c>
      <c r="H3" s="4">
        <v>38808</v>
      </c>
      <c r="I3" s="4">
        <v>2802</v>
      </c>
      <c r="J3" s="4">
        <v>11413</v>
      </c>
      <c r="K3" s="3">
        <f>VLOOKUP(C3,גיליון2!C:C,1,FALSE)</f>
        <v>5000</v>
      </c>
    </row>
    <row r="4" spans="1:11" x14ac:dyDescent="0.25">
      <c r="A4" s="4">
        <v>1</v>
      </c>
      <c r="B4" s="4" t="s">
        <v>12</v>
      </c>
      <c r="C4" s="4">
        <v>3000</v>
      </c>
      <c r="D4" s="4">
        <v>415991</v>
      </c>
      <c r="E4" s="4">
        <v>263214</v>
      </c>
      <c r="F4" s="4">
        <v>1625</v>
      </c>
      <c r="G4" s="4">
        <v>261589</v>
      </c>
      <c r="H4" s="4">
        <v>12919</v>
      </c>
      <c r="I4" s="4">
        <v>63782</v>
      </c>
      <c r="J4" s="4">
        <v>5321</v>
      </c>
      <c r="K4" s="3">
        <f>VLOOKUP(C4,גיליון2!C:C,1,FALSE)</f>
        <v>3000</v>
      </c>
    </row>
    <row r="5" spans="1:11" x14ac:dyDescent="0.25">
      <c r="A5" s="4">
        <v>7</v>
      </c>
      <c r="B5" s="4" t="s">
        <v>13</v>
      </c>
      <c r="C5" s="4">
        <v>4000</v>
      </c>
      <c r="D5" s="4">
        <v>249627</v>
      </c>
      <c r="E5" s="4">
        <v>145488</v>
      </c>
      <c r="F5" s="4">
        <v>863</v>
      </c>
      <c r="G5" s="4">
        <v>144625</v>
      </c>
      <c r="H5" s="4">
        <v>10395</v>
      </c>
      <c r="I5" s="4">
        <v>5604</v>
      </c>
      <c r="J5" s="4">
        <v>14915</v>
      </c>
      <c r="K5" s="3">
        <f>VLOOKUP(C5,גיליון2!C:C,1,FALSE)</f>
        <v>4000</v>
      </c>
    </row>
    <row r="6" spans="1:11" x14ac:dyDescent="0.25">
      <c r="A6" s="4">
        <v>13</v>
      </c>
      <c r="B6" s="4" t="s">
        <v>14</v>
      </c>
      <c r="C6" s="4">
        <v>8300</v>
      </c>
      <c r="D6" s="4">
        <v>207038</v>
      </c>
      <c r="E6" s="4">
        <v>138490</v>
      </c>
      <c r="F6" s="4">
        <v>596</v>
      </c>
      <c r="G6" s="4">
        <v>137894</v>
      </c>
      <c r="H6" s="4">
        <v>6268</v>
      </c>
      <c r="I6" s="4">
        <v>1166</v>
      </c>
      <c r="J6" s="4">
        <v>190</v>
      </c>
      <c r="K6" s="3">
        <f>VLOOKUP(C6,גיליון2!C:C,1,FALSE)</f>
        <v>8300</v>
      </c>
    </row>
    <row r="7" spans="1:11" x14ac:dyDescent="0.25">
      <c r="A7" s="4">
        <v>11</v>
      </c>
      <c r="B7" s="4" t="s">
        <v>15</v>
      </c>
      <c r="C7" s="4">
        <v>7900</v>
      </c>
      <c r="D7" s="4">
        <v>191908</v>
      </c>
      <c r="E7" s="4">
        <v>132135</v>
      </c>
      <c r="F7" s="4">
        <v>646</v>
      </c>
      <c r="G7" s="4">
        <v>131489</v>
      </c>
      <c r="H7" s="4">
        <v>5045</v>
      </c>
      <c r="I7" s="4">
        <v>6346</v>
      </c>
      <c r="J7" s="4">
        <v>191</v>
      </c>
      <c r="K7" s="3" t="e">
        <f>VLOOKUP(C7,גיליון2!C:C,1,FALSE)</f>
        <v>#N/A</v>
      </c>
    </row>
    <row r="8" spans="1:11" x14ac:dyDescent="0.25">
      <c r="A8" s="4">
        <v>17</v>
      </c>
      <c r="B8" s="4" t="s">
        <v>16</v>
      </c>
      <c r="C8" s="4">
        <v>70</v>
      </c>
      <c r="D8" s="4">
        <v>179046</v>
      </c>
      <c r="E8" s="4">
        <v>118313</v>
      </c>
      <c r="F8" s="4">
        <v>694</v>
      </c>
      <c r="G8" s="4">
        <v>117619</v>
      </c>
      <c r="H8" s="4">
        <v>2109</v>
      </c>
      <c r="I8" s="4">
        <v>13731</v>
      </c>
      <c r="J8" s="4">
        <v>64</v>
      </c>
      <c r="K8" s="3" t="e">
        <f>VLOOKUP(C8,גיליון2!C:C,1,FALSE)</f>
        <v>#N/A</v>
      </c>
    </row>
    <row r="9" spans="1:11" x14ac:dyDescent="0.25">
      <c r="A9" s="4">
        <v>10</v>
      </c>
      <c r="B9" s="4" t="s">
        <v>17</v>
      </c>
      <c r="C9" s="4">
        <v>7400</v>
      </c>
      <c r="D9" s="4">
        <v>184613</v>
      </c>
      <c r="E9" s="4">
        <v>110399</v>
      </c>
      <c r="F9" s="4">
        <v>636</v>
      </c>
      <c r="G9" s="4">
        <v>109763</v>
      </c>
      <c r="H9" s="4">
        <v>3265</v>
      </c>
      <c r="I9" s="4">
        <v>3602</v>
      </c>
      <c r="J9" s="4">
        <v>109</v>
      </c>
      <c r="K9" s="3" t="e">
        <f>VLOOKUP(C9,גיליון2!C:C,1,FALSE)</f>
        <v>#N/A</v>
      </c>
    </row>
    <row r="10" spans="1:11" x14ac:dyDescent="0.25">
      <c r="A10" s="4">
        <v>16</v>
      </c>
      <c r="B10" s="4" t="s">
        <v>18</v>
      </c>
      <c r="C10" s="4">
        <v>6600</v>
      </c>
      <c r="D10" s="4">
        <v>158891</v>
      </c>
      <c r="E10" s="4">
        <v>101584</v>
      </c>
      <c r="F10" s="4">
        <v>518</v>
      </c>
      <c r="G10" s="4">
        <v>101066</v>
      </c>
      <c r="H10" s="4">
        <v>4606</v>
      </c>
      <c r="I10" s="4">
        <v>894</v>
      </c>
      <c r="J10" s="4">
        <v>163</v>
      </c>
      <c r="K10" s="3" t="e">
        <f>VLOOKUP(C10,גיליון2!C:C,1,FALSE)</f>
        <v>#N/A</v>
      </c>
    </row>
    <row r="11" spans="1:11" x14ac:dyDescent="0.25">
      <c r="A11" s="4">
        <v>18</v>
      </c>
      <c r="B11" s="4" t="s">
        <v>19</v>
      </c>
      <c r="C11" s="4">
        <v>9000</v>
      </c>
      <c r="D11" s="4">
        <v>161968</v>
      </c>
      <c r="E11" s="4">
        <v>100051</v>
      </c>
      <c r="F11" s="4">
        <v>785</v>
      </c>
      <c r="G11" s="4">
        <v>99266</v>
      </c>
      <c r="H11" s="4">
        <v>3329</v>
      </c>
      <c r="I11" s="4">
        <v>1360</v>
      </c>
      <c r="J11" s="4">
        <v>770</v>
      </c>
      <c r="K11" s="3" t="e">
        <f>VLOOKUP(C11,גיליון2!C:C,1,FALSE)</f>
        <v>#N/A</v>
      </c>
    </row>
    <row r="12" spans="1:11" x14ac:dyDescent="0.25">
      <c r="A12" s="4">
        <v>15</v>
      </c>
      <c r="B12" s="4" t="s">
        <v>20</v>
      </c>
      <c r="C12" s="4">
        <v>8600</v>
      </c>
      <c r="D12" s="4">
        <v>132937</v>
      </c>
      <c r="E12" s="4">
        <v>87752</v>
      </c>
      <c r="F12" s="4">
        <v>331</v>
      </c>
      <c r="G12" s="4">
        <v>87421</v>
      </c>
      <c r="H12" s="4">
        <v>8641</v>
      </c>
      <c r="I12" s="4">
        <v>1041</v>
      </c>
      <c r="J12" s="4">
        <v>573</v>
      </c>
      <c r="K12" s="3" t="e">
        <f>VLOOKUP(C12,גיליון2!C:C,1,FALSE)</f>
        <v>#N/A</v>
      </c>
    </row>
    <row r="13" spans="1:11" x14ac:dyDescent="0.25">
      <c r="A13" s="4">
        <v>15</v>
      </c>
      <c r="B13" s="4" t="s">
        <v>21</v>
      </c>
      <c r="C13" s="4">
        <v>6100</v>
      </c>
      <c r="D13" s="4">
        <v>111344</v>
      </c>
      <c r="E13" s="4">
        <v>85775</v>
      </c>
      <c r="F13" s="4">
        <v>929</v>
      </c>
      <c r="G13" s="4">
        <v>84846</v>
      </c>
      <c r="H13" s="4">
        <v>314</v>
      </c>
      <c r="I13" s="4">
        <v>51922</v>
      </c>
      <c r="J13" s="4">
        <v>22</v>
      </c>
      <c r="K13" s="3" t="e">
        <f>VLOOKUP(C13,גיליון2!C:C,1,FALSE)</f>
        <v>#N/A</v>
      </c>
    </row>
    <row r="14" spans="1:11" x14ac:dyDescent="0.25">
      <c r="A14" s="4">
        <v>13</v>
      </c>
      <c r="B14" s="4" t="s">
        <v>22</v>
      </c>
      <c r="C14" s="4">
        <v>8400</v>
      </c>
      <c r="D14" s="4">
        <v>107289</v>
      </c>
      <c r="E14" s="4">
        <v>74296</v>
      </c>
      <c r="F14" s="4">
        <v>310</v>
      </c>
      <c r="G14" s="4">
        <v>73986</v>
      </c>
      <c r="H14" s="4">
        <v>4854</v>
      </c>
      <c r="I14" s="4">
        <v>3283</v>
      </c>
      <c r="J14" s="4">
        <v>257</v>
      </c>
      <c r="K14" s="3">
        <f>VLOOKUP(C14,גיליון2!C:C,1,FALSE)</f>
        <v>8400</v>
      </c>
    </row>
    <row r="15" spans="1:11" x14ac:dyDescent="0.25">
      <c r="A15" s="4">
        <v>17</v>
      </c>
      <c r="B15" s="4" t="s">
        <v>23</v>
      </c>
      <c r="C15" s="4">
        <v>7100</v>
      </c>
      <c r="D15" s="4">
        <v>114443</v>
      </c>
      <c r="E15" s="4">
        <v>72538</v>
      </c>
      <c r="F15" s="4">
        <v>466</v>
      </c>
      <c r="G15" s="4">
        <v>72072</v>
      </c>
      <c r="H15" s="4">
        <v>1592</v>
      </c>
      <c r="I15" s="4">
        <v>1268</v>
      </c>
      <c r="J15" s="4">
        <v>70</v>
      </c>
      <c r="K15" s="3">
        <f>VLOOKUP(C15,גיליון2!C:C,1,FALSE)</f>
        <v>7100</v>
      </c>
    </row>
    <row r="16" spans="1:11" x14ac:dyDescent="0.25">
      <c r="A16" s="4">
        <v>16</v>
      </c>
      <c r="B16" s="4" t="s">
        <v>24</v>
      </c>
      <c r="C16" s="4">
        <v>6200</v>
      </c>
      <c r="D16" s="4">
        <v>124576</v>
      </c>
      <c r="E16" s="4">
        <v>65107</v>
      </c>
      <c r="F16" s="4">
        <v>492</v>
      </c>
      <c r="G16" s="4">
        <v>64615</v>
      </c>
      <c r="H16" s="4">
        <v>2195</v>
      </c>
      <c r="I16" s="4">
        <v>1032</v>
      </c>
      <c r="J16" s="4">
        <v>179</v>
      </c>
      <c r="K16" s="3">
        <f>VLOOKUP(C16,גיליון2!C:C,1,FALSE)</f>
        <v>6200</v>
      </c>
    </row>
    <row r="17" spans="1:11" x14ac:dyDescent="0.25">
      <c r="A17" s="4">
        <v>19</v>
      </c>
      <c r="B17" s="4" t="s">
        <v>25</v>
      </c>
      <c r="C17" s="4">
        <v>6900</v>
      </c>
      <c r="D17" s="4">
        <v>80780</v>
      </c>
      <c r="E17" s="4">
        <v>58330</v>
      </c>
      <c r="F17" s="4">
        <v>220</v>
      </c>
      <c r="G17" s="4">
        <v>58110</v>
      </c>
      <c r="H17" s="4">
        <v>5514</v>
      </c>
      <c r="I17" s="4">
        <v>421</v>
      </c>
      <c r="J17" s="4">
        <v>265</v>
      </c>
      <c r="K17" s="3">
        <f>VLOOKUP(C17,גיליון2!C:C,1,FALSE)</f>
        <v>6900</v>
      </c>
    </row>
    <row r="18" spans="1:11" x14ac:dyDescent="0.25">
      <c r="A18" s="4">
        <v>15</v>
      </c>
      <c r="B18" s="4" t="s">
        <v>26</v>
      </c>
      <c r="C18" s="4">
        <v>6400</v>
      </c>
      <c r="D18" s="4">
        <v>82906</v>
      </c>
      <c r="E18" s="4">
        <v>55010</v>
      </c>
      <c r="F18" s="4">
        <v>177</v>
      </c>
      <c r="G18" s="4">
        <v>54833</v>
      </c>
      <c r="H18" s="4">
        <v>4796</v>
      </c>
      <c r="I18" s="4">
        <v>675</v>
      </c>
      <c r="J18" s="4">
        <v>235</v>
      </c>
      <c r="K18" s="3">
        <f>VLOOKUP(C18,גיליון2!C:C,1,FALSE)</f>
        <v>6400</v>
      </c>
    </row>
    <row r="19" spans="1:11" x14ac:dyDescent="0.25">
      <c r="A19" s="4">
        <v>9</v>
      </c>
      <c r="B19" s="4" t="s">
        <v>27</v>
      </c>
      <c r="C19" s="4">
        <v>6500</v>
      </c>
      <c r="D19" s="4">
        <v>76558</v>
      </c>
      <c r="E19" s="4">
        <v>48251</v>
      </c>
      <c r="F19" s="4">
        <v>297</v>
      </c>
      <c r="G19" s="4">
        <v>47954</v>
      </c>
      <c r="H19" s="4">
        <v>1887</v>
      </c>
      <c r="I19" s="4">
        <v>667</v>
      </c>
      <c r="J19" s="4">
        <v>214</v>
      </c>
      <c r="K19" s="3">
        <f>VLOOKUP(C19,גיליון2!C:C,1,FALSE)</f>
        <v>6500</v>
      </c>
    </row>
    <row r="20" spans="1:11" x14ac:dyDescent="0.25">
      <c r="A20" s="4">
        <v>12</v>
      </c>
      <c r="B20" s="4" t="s">
        <v>28</v>
      </c>
      <c r="C20" s="4">
        <v>1200</v>
      </c>
      <c r="D20" s="4">
        <v>62927</v>
      </c>
      <c r="E20" s="4">
        <v>47859</v>
      </c>
      <c r="F20" s="4">
        <v>149</v>
      </c>
      <c r="G20" s="4">
        <v>47710</v>
      </c>
      <c r="H20" s="4">
        <v>4176</v>
      </c>
      <c r="I20" s="4">
        <v>313</v>
      </c>
      <c r="J20" s="4">
        <v>127</v>
      </c>
      <c r="K20" s="3">
        <f>VLOOKUP(C20,גיליון2!C:C,1,FALSE)</f>
        <v>1200</v>
      </c>
    </row>
    <row r="21" spans="1:11" x14ac:dyDescent="0.25">
      <c r="A21" s="4">
        <v>19</v>
      </c>
      <c r="B21" s="4" t="s">
        <v>29</v>
      </c>
      <c r="C21" s="4">
        <v>8700</v>
      </c>
      <c r="D21" s="4">
        <v>65757</v>
      </c>
      <c r="E21" s="4">
        <v>44302</v>
      </c>
      <c r="F21" s="4">
        <v>147</v>
      </c>
      <c r="G21" s="4">
        <v>44155</v>
      </c>
      <c r="H21" s="4">
        <v>3319</v>
      </c>
      <c r="I21" s="4">
        <v>738</v>
      </c>
      <c r="J21" s="4">
        <v>119</v>
      </c>
      <c r="K21" s="3">
        <f>VLOOKUP(C21,גיליון2!C:C,1,FALSE)</f>
        <v>8700</v>
      </c>
    </row>
    <row r="22" spans="1:11" x14ac:dyDescent="0.25">
      <c r="A22" s="4">
        <v>2</v>
      </c>
      <c r="B22" s="4" t="s">
        <v>30</v>
      </c>
      <c r="C22" s="4">
        <v>2610</v>
      </c>
      <c r="D22" s="4">
        <v>65157</v>
      </c>
      <c r="E22" s="4">
        <v>43317</v>
      </c>
      <c r="F22" s="4">
        <v>286</v>
      </c>
      <c r="G22" s="4">
        <v>43031</v>
      </c>
      <c r="H22" s="4">
        <v>394</v>
      </c>
      <c r="I22" s="4">
        <v>15447</v>
      </c>
      <c r="J22" s="4">
        <v>20</v>
      </c>
      <c r="K22" s="3">
        <f>VLOOKUP(C22,גיליון2!C:C,1,FALSE)</f>
        <v>2610</v>
      </c>
    </row>
    <row r="23" spans="1:11" x14ac:dyDescent="0.25">
      <c r="A23" s="4">
        <v>12</v>
      </c>
      <c r="B23" s="4" t="s">
        <v>31</v>
      </c>
      <c r="C23" s="4">
        <v>8500</v>
      </c>
      <c r="D23" s="4">
        <v>55672</v>
      </c>
      <c r="E23" s="4">
        <v>35652</v>
      </c>
      <c r="F23" s="4">
        <v>358</v>
      </c>
      <c r="G23" s="4">
        <v>35294</v>
      </c>
      <c r="H23" s="4">
        <v>730</v>
      </c>
      <c r="I23" s="4">
        <v>251</v>
      </c>
      <c r="J23" s="4">
        <v>6054</v>
      </c>
      <c r="K23" s="3">
        <f>VLOOKUP(C23,גיליון2!C:C,1,FALSE)</f>
        <v>8500</v>
      </c>
    </row>
    <row r="24" spans="1:11" x14ac:dyDescent="0.25">
      <c r="A24" s="4">
        <v>19</v>
      </c>
      <c r="B24" s="4" t="s">
        <v>32</v>
      </c>
      <c r="C24" s="4">
        <v>9700</v>
      </c>
      <c r="D24" s="4">
        <v>46218</v>
      </c>
      <c r="E24" s="4">
        <v>34935</v>
      </c>
      <c r="F24" s="4">
        <v>101</v>
      </c>
      <c r="G24" s="4">
        <v>34834</v>
      </c>
      <c r="H24" s="4">
        <v>3394</v>
      </c>
      <c r="I24" s="4">
        <v>160</v>
      </c>
      <c r="J24" s="4">
        <v>103</v>
      </c>
      <c r="K24" s="3">
        <f>VLOOKUP(C24,גיליון2!C:C,1,FALSE)</f>
        <v>9700</v>
      </c>
    </row>
    <row r="25" spans="1:11" x14ac:dyDescent="0.25">
      <c r="A25" s="4">
        <v>5</v>
      </c>
      <c r="B25" s="4" t="s">
        <v>33</v>
      </c>
      <c r="C25" s="4">
        <v>7300</v>
      </c>
      <c r="D25" s="4">
        <v>57757</v>
      </c>
      <c r="E25" s="4">
        <v>34849</v>
      </c>
      <c r="F25" s="4">
        <v>205</v>
      </c>
      <c r="G25" s="4">
        <v>34644</v>
      </c>
      <c r="H25" s="4">
        <v>269</v>
      </c>
      <c r="I25" s="4">
        <v>6</v>
      </c>
      <c r="J25" s="4">
        <v>33145</v>
      </c>
      <c r="K25" s="3">
        <f>VLOOKUP(C25,גיליון2!C:C,1,FALSE)</f>
        <v>7300</v>
      </c>
    </row>
    <row r="26" spans="1:11" x14ac:dyDescent="0.25">
      <c r="A26" s="4">
        <v>12</v>
      </c>
      <c r="B26" s="4" t="s">
        <v>34</v>
      </c>
      <c r="C26" s="4">
        <v>7000</v>
      </c>
      <c r="D26" s="4">
        <v>55743</v>
      </c>
      <c r="E26" s="4">
        <v>34612</v>
      </c>
      <c r="F26" s="4">
        <v>292</v>
      </c>
      <c r="G26" s="4">
        <v>34320</v>
      </c>
      <c r="H26" s="4">
        <v>553</v>
      </c>
      <c r="I26" s="4">
        <v>904</v>
      </c>
      <c r="J26" s="4">
        <v>7170</v>
      </c>
      <c r="K26" s="3">
        <f>VLOOKUP(C26,גיליון2!C:C,1,FALSE)</f>
        <v>7000</v>
      </c>
    </row>
    <row r="27" spans="1:11" x14ac:dyDescent="0.25">
      <c r="A27" s="4">
        <v>15</v>
      </c>
      <c r="B27" s="4" t="s">
        <v>35</v>
      </c>
      <c r="C27" s="4">
        <v>6300</v>
      </c>
      <c r="D27" s="4">
        <v>48523</v>
      </c>
      <c r="E27" s="4">
        <v>33978</v>
      </c>
      <c r="F27" s="4">
        <v>117</v>
      </c>
      <c r="G27" s="4">
        <v>33861</v>
      </c>
      <c r="H27" s="4">
        <v>4963</v>
      </c>
      <c r="I27" s="4">
        <v>207</v>
      </c>
      <c r="J27" s="4">
        <v>325</v>
      </c>
      <c r="K27" s="3">
        <f>VLOOKUP(C27,גיליון2!C:C,1,FALSE)</f>
        <v>6300</v>
      </c>
    </row>
    <row r="28" spans="1:11" x14ac:dyDescent="0.25">
      <c r="A28" s="4">
        <v>11</v>
      </c>
      <c r="B28" s="4" t="s">
        <v>36</v>
      </c>
      <c r="C28" s="4">
        <v>2640</v>
      </c>
      <c r="D28" s="4">
        <v>43052</v>
      </c>
      <c r="E28" s="4">
        <v>33310</v>
      </c>
      <c r="F28" s="4">
        <v>94</v>
      </c>
      <c r="G28" s="4">
        <v>33216</v>
      </c>
      <c r="H28" s="4">
        <v>1325</v>
      </c>
      <c r="I28" s="4">
        <v>740</v>
      </c>
      <c r="J28" s="4">
        <v>43</v>
      </c>
      <c r="K28" s="3" t="e">
        <f>VLOOKUP(C28,גיליון2!C:C,1,FALSE)</f>
        <v>#N/A</v>
      </c>
    </row>
    <row r="29" spans="1:11" x14ac:dyDescent="0.25">
      <c r="A29" s="4">
        <v>6</v>
      </c>
      <c r="B29" s="4" t="s">
        <v>37</v>
      </c>
      <c r="C29" s="4">
        <v>9100</v>
      </c>
      <c r="D29" s="4">
        <v>50929</v>
      </c>
      <c r="E29" s="4">
        <v>31941</v>
      </c>
      <c r="F29" s="4">
        <v>192</v>
      </c>
      <c r="G29" s="4">
        <v>31749</v>
      </c>
      <c r="H29" s="4">
        <v>1097</v>
      </c>
      <c r="I29" s="4">
        <v>195</v>
      </c>
      <c r="J29" s="4">
        <v>200</v>
      </c>
      <c r="K29" s="3">
        <f>VLOOKUP(C29,גיליון2!C:C,1,FALSE)</f>
        <v>9100</v>
      </c>
    </row>
    <row r="30" spans="1:11" x14ac:dyDescent="0.25">
      <c r="A30" s="4">
        <v>8</v>
      </c>
      <c r="B30" s="4" t="s">
        <v>38</v>
      </c>
      <c r="C30" s="4">
        <v>6800</v>
      </c>
      <c r="D30" s="4">
        <v>47351</v>
      </c>
      <c r="E30" s="4">
        <v>31314</v>
      </c>
      <c r="F30" s="4">
        <v>192</v>
      </c>
      <c r="G30" s="4">
        <v>31122</v>
      </c>
      <c r="H30" s="4">
        <v>831</v>
      </c>
      <c r="I30" s="4">
        <v>749</v>
      </c>
      <c r="J30" s="4">
        <v>28</v>
      </c>
      <c r="K30" s="3">
        <f>VLOOKUP(C30,גיליון2!C:C,1,FALSE)</f>
        <v>6800</v>
      </c>
    </row>
    <row r="31" spans="1:11" x14ac:dyDescent="0.25">
      <c r="A31" s="4">
        <v>17</v>
      </c>
      <c r="B31" s="4" t="s">
        <v>39</v>
      </c>
      <c r="C31" s="4">
        <v>2630</v>
      </c>
      <c r="D31" s="4">
        <v>42639</v>
      </c>
      <c r="E31" s="4">
        <v>29040</v>
      </c>
      <c r="F31" s="4">
        <v>273</v>
      </c>
      <c r="G31" s="4">
        <v>28767</v>
      </c>
      <c r="H31" s="4">
        <v>515</v>
      </c>
      <c r="I31" s="4">
        <v>2173</v>
      </c>
      <c r="J31" s="4">
        <v>11</v>
      </c>
      <c r="K31" s="3">
        <f>VLOOKUP(C31,גיליון2!C:C,1,FALSE)</f>
        <v>2630</v>
      </c>
    </row>
    <row r="32" spans="1:11" x14ac:dyDescent="0.25">
      <c r="A32" s="4">
        <v>15</v>
      </c>
      <c r="B32" s="4" t="s">
        <v>40</v>
      </c>
      <c r="C32" s="4">
        <v>2650</v>
      </c>
      <c r="D32" s="4">
        <v>37312</v>
      </c>
      <c r="E32" s="4">
        <v>27094</v>
      </c>
      <c r="F32" s="4">
        <v>46</v>
      </c>
      <c r="G32" s="4">
        <v>27048</v>
      </c>
      <c r="H32" s="4">
        <v>2934</v>
      </c>
      <c r="I32" s="4">
        <v>489</v>
      </c>
      <c r="J32" s="4">
        <v>152</v>
      </c>
      <c r="K32" s="3">
        <f>VLOOKUP(C32,גיליון2!C:C,1,FALSE)</f>
        <v>2650</v>
      </c>
    </row>
    <row r="33" spans="1:11" x14ac:dyDescent="0.25">
      <c r="A33" s="4">
        <v>6</v>
      </c>
      <c r="B33" s="4" t="s">
        <v>41</v>
      </c>
      <c r="C33" s="4">
        <v>7600</v>
      </c>
      <c r="D33" s="4">
        <v>42009</v>
      </c>
      <c r="E33" s="4">
        <v>26526</v>
      </c>
      <c r="F33" s="4">
        <v>172</v>
      </c>
      <c r="G33" s="4">
        <v>26354</v>
      </c>
      <c r="H33" s="4">
        <v>395</v>
      </c>
      <c r="I33" s="4">
        <v>140</v>
      </c>
      <c r="J33" s="4">
        <v>7805</v>
      </c>
      <c r="K33" s="3">
        <f>VLOOKUP(C33,גיליון2!C:C,1,FALSE)</f>
        <v>7600</v>
      </c>
    </row>
    <row r="34" spans="1:11" x14ac:dyDescent="0.25">
      <c r="A34" s="4">
        <v>5</v>
      </c>
      <c r="B34" s="4" t="s">
        <v>42</v>
      </c>
      <c r="C34" s="4">
        <v>7700</v>
      </c>
      <c r="D34" s="4">
        <v>41761</v>
      </c>
      <c r="E34" s="4">
        <v>26407</v>
      </c>
      <c r="F34" s="4">
        <v>163</v>
      </c>
      <c r="G34" s="4">
        <v>26244</v>
      </c>
      <c r="H34" s="4">
        <v>664</v>
      </c>
      <c r="I34" s="4">
        <v>1135</v>
      </c>
      <c r="J34" s="4">
        <v>63</v>
      </c>
      <c r="K34" s="3" t="e">
        <f>VLOOKUP(C34,גיליון2!C:C,1,FALSE)</f>
        <v>#N/A</v>
      </c>
    </row>
    <row r="35" spans="1:11" x14ac:dyDescent="0.25">
      <c r="A35" s="4">
        <v>13</v>
      </c>
      <c r="B35" s="4" t="s">
        <v>43</v>
      </c>
      <c r="C35" s="4">
        <v>7200</v>
      </c>
      <c r="D35" s="4">
        <v>33856</v>
      </c>
      <c r="E35" s="4">
        <v>25604</v>
      </c>
      <c r="F35" s="4">
        <v>104</v>
      </c>
      <c r="G35" s="4">
        <v>25500</v>
      </c>
      <c r="H35" s="4">
        <v>2051</v>
      </c>
      <c r="I35" s="4">
        <v>159</v>
      </c>
      <c r="J35" s="4">
        <v>66</v>
      </c>
      <c r="K35" s="3">
        <f>VLOOKUP(C35,גיליון2!C:C,1,FALSE)</f>
        <v>7200</v>
      </c>
    </row>
    <row r="36" spans="1:11" x14ac:dyDescent="0.25">
      <c r="A36" s="4">
        <v>13</v>
      </c>
      <c r="B36" s="4" t="s">
        <v>44</v>
      </c>
      <c r="C36" s="4">
        <v>2660</v>
      </c>
      <c r="D36" s="4">
        <v>33555</v>
      </c>
      <c r="E36" s="4">
        <v>25148</v>
      </c>
      <c r="F36" s="4">
        <v>129</v>
      </c>
      <c r="G36" s="4">
        <v>25019</v>
      </c>
      <c r="H36" s="4">
        <v>819</v>
      </c>
      <c r="I36" s="4">
        <v>252</v>
      </c>
      <c r="J36" s="4">
        <v>23</v>
      </c>
      <c r="K36" s="3">
        <f>VLOOKUP(C36,גיליון2!C:C,1,FALSE)</f>
        <v>2660</v>
      </c>
    </row>
    <row r="37" spans="1:11" x14ac:dyDescent="0.25">
      <c r="A37" s="4">
        <v>8</v>
      </c>
      <c r="B37" s="4" t="s">
        <v>45</v>
      </c>
      <c r="C37" s="4">
        <v>8200</v>
      </c>
      <c r="D37" s="4">
        <v>37981</v>
      </c>
      <c r="E37" s="4">
        <v>24829</v>
      </c>
      <c r="F37" s="4">
        <v>154</v>
      </c>
      <c r="G37" s="4">
        <v>24675</v>
      </c>
      <c r="H37" s="4">
        <v>1078</v>
      </c>
      <c r="I37" s="4">
        <v>125</v>
      </c>
      <c r="J37" s="4">
        <v>30</v>
      </c>
      <c r="K37" s="3">
        <f>VLOOKUP(C37,גיליון2!C:C,1,FALSE)</f>
        <v>8200</v>
      </c>
    </row>
    <row r="38" spans="1:11" x14ac:dyDescent="0.25">
      <c r="A38" s="4">
        <v>6</v>
      </c>
      <c r="B38" s="4" t="s">
        <v>46</v>
      </c>
      <c r="C38" s="4">
        <v>1139</v>
      </c>
      <c r="D38" s="4">
        <v>41328</v>
      </c>
      <c r="E38" s="4">
        <v>24537</v>
      </c>
      <c r="F38" s="4">
        <v>167</v>
      </c>
      <c r="G38" s="4">
        <v>24370</v>
      </c>
      <c r="H38" s="4">
        <v>822</v>
      </c>
      <c r="I38" s="4">
        <v>807</v>
      </c>
      <c r="J38" s="4">
        <v>468</v>
      </c>
      <c r="K38" s="3">
        <f>VLOOKUP(C38,גיליון2!C:C,1,FALSE)</f>
        <v>1139</v>
      </c>
    </row>
    <row r="39" spans="1:11" x14ac:dyDescent="0.25">
      <c r="A39" s="4">
        <v>12</v>
      </c>
      <c r="B39" s="4" t="s">
        <v>47</v>
      </c>
      <c r="C39" s="4">
        <v>3797</v>
      </c>
      <c r="D39" s="4">
        <v>28796</v>
      </c>
      <c r="E39" s="4">
        <v>24027</v>
      </c>
      <c r="F39" s="4">
        <v>374</v>
      </c>
      <c r="G39" s="4">
        <v>23653</v>
      </c>
      <c r="H39" s="4">
        <v>6</v>
      </c>
      <c r="I39" s="4">
        <v>18926</v>
      </c>
      <c r="J39" s="4">
        <v>3</v>
      </c>
      <c r="K39" s="3" t="e">
        <f>VLOOKUP(C39,גיליון2!C:C,1,FALSE)</f>
        <v>#N/A</v>
      </c>
    </row>
    <row r="40" spans="1:11" x14ac:dyDescent="0.25">
      <c r="A40" s="4">
        <v>18</v>
      </c>
      <c r="B40" s="4" t="s">
        <v>48</v>
      </c>
      <c r="C40" s="4">
        <v>2600</v>
      </c>
      <c r="D40" s="4">
        <v>50714</v>
      </c>
      <c r="E40" s="4">
        <v>22754</v>
      </c>
      <c r="F40" s="4">
        <v>118</v>
      </c>
      <c r="G40" s="4">
        <v>22636</v>
      </c>
      <c r="H40" s="4">
        <v>851</v>
      </c>
      <c r="I40" s="4">
        <v>185</v>
      </c>
      <c r="J40" s="4">
        <v>237</v>
      </c>
      <c r="K40" s="3" t="e">
        <f>VLOOKUP(C40,גיליון2!C:C,1,FALSE)</f>
        <v>#N/A</v>
      </c>
    </row>
    <row r="41" spans="1:11" x14ac:dyDescent="0.25">
      <c r="A41" s="4">
        <v>18</v>
      </c>
      <c r="B41" s="4" t="s">
        <v>49</v>
      </c>
      <c r="C41" s="4">
        <v>1161</v>
      </c>
      <c r="D41" s="4">
        <v>33987</v>
      </c>
      <c r="E41" s="4">
        <v>22545</v>
      </c>
      <c r="F41" s="4">
        <v>157</v>
      </c>
      <c r="G41" s="4">
        <v>22388</v>
      </c>
      <c r="H41" s="4">
        <v>881</v>
      </c>
      <c r="I41" s="4">
        <v>10</v>
      </c>
      <c r="J41" s="4">
        <v>20711</v>
      </c>
      <c r="K41" s="3" t="e">
        <f>VLOOKUP(C41,גיליון2!C:C,1,FALSE)</f>
        <v>#N/A</v>
      </c>
    </row>
    <row r="42" spans="1:11" x14ac:dyDescent="0.25">
      <c r="A42" s="4">
        <v>9</v>
      </c>
      <c r="B42" s="4" t="s">
        <v>50</v>
      </c>
      <c r="C42" s="4">
        <v>2710</v>
      </c>
      <c r="D42" s="4">
        <v>35711</v>
      </c>
      <c r="E42" s="4">
        <v>22535</v>
      </c>
      <c r="F42" s="4">
        <v>126</v>
      </c>
      <c r="G42" s="4">
        <v>22409</v>
      </c>
      <c r="H42" s="4">
        <v>88</v>
      </c>
      <c r="I42" s="4">
        <v>1</v>
      </c>
      <c r="J42" s="4">
        <v>22079</v>
      </c>
      <c r="K42" s="3" t="e">
        <f>VLOOKUP(C42,גיליון2!C:C,1,FALSE)</f>
        <v>#N/A</v>
      </c>
    </row>
    <row r="43" spans="1:11" x14ac:dyDescent="0.25">
      <c r="A43" s="4">
        <v>5</v>
      </c>
      <c r="B43" s="4" t="s">
        <v>51</v>
      </c>
      <c r="C43" s="4">
        <v>1061</v>
      </c>
      <c r="D43" s="4">
        <v>39579</v>
      </c>
      <c r="E43" s="4">
        <v>22433</v>
      </c>
      <c r="F43" s="4">
        <v>280</v>
      </c>
      <c r="G43" s="4">
        <v>22153</v>
      </c>
      <c r="H43" s="4">
        <v>532</v>
      </c>
      <c r="I43" s="4">
        <v>550</v>
      </c>
      <c r="J43" s="4">
        <v>5473</v>
      </c>
      <c r="K43" s="3" t="e">
        <f>VLOOKUP(C43,גיליון2!C:C,1,FALSE)</f>
        <v>#N/A</v>
      </c>
    </row>
    <row r="44" spans="1:11" x14ac:dyDescent="0.25">
      <c r="A44" s="4">
        <v>8</v>
      </c>
      <c r="B44" s="4" t="s">
        <v>52</v>
      </c>
      <c r="C44" s="4">
        <v>9500</v>
      </c>
      <c r="D44" s="4">
        <v>34435</v>
      </c>
      <c r="E44" s="4">
        <v>22028</v>
      </c>
      <c r="F44" s="4">
        <v>146</v>
      </c>
      <c r="G44" s="4">
        <v>21882</v>
      </c>
      <c r="H44" s="4">
        <v>933</v>
      </c>
      <c r="I44" s="4">
        <v>251</v>
      </c>
      <c r="J44" s="4">
        <v>25</v>
      </c>
      <c r="K44" s="3">
        <f>VLOOKUP(C44,גיליון2!C:C,1,FALSE)</f>
        <v>9500</v>
      </c>
    </row>
    <row r="45" spans="1:11" x14ac:dyDescent="0.25">
      <c r="A45" s="4">
        <v>9</v>
      </c>
      <c r="B45" s="4" t="s">
        <v>53</v>
      </c>
      <c r="C45" s="4">
        <v>7800</v>
      </c>
      <c r="D45" s="4">
        <v>30567</v>
      </c>
      <c r="E45" s="4">
        <v>21841</v>
      </c>
      <c r="F45" s="4">
        <v>83</v>
      </c>
      <c r="G45" s="4">
        <v>21758</v>
      </c>
      <c r="H45" s="4">
        <v>2380</v>
      </c>
      <c r="I45" s="4">
        <v>154</v>
      </c>
      <c r="J45" s="4">
        <v>163</v>
      </c>
      <c r="K45" s="3">
        <f>VLOOKUP(C45,גיליון2!C:C,1,FALSE)</f>
        <v>7800</v>
      </c>
    </row>
    <row r="46" spans="1:11" x14ac:dyDescent="0.25">
      <c r="A46" s="4">
        <v>16</v>
      </c>
      <c r="B46" s="4" t="s">
        <v>54</v>
      </c>
      <c r="C46" s="4">
        <v>2620</v>
      </c>
      <c r="D46" s="4">
        <v>29021</v>
      </c>
      <c r="E46" s="4">
        <v>21506</v>
      </c>
      <c r="F46" s="4">
        <v>59</v>
      </c>
      <c r="G46" s="4">
        <v>21447</v>
      </c>
      <c r="H46" s="4">
        <v>2116</v>
      </c>
      <c r="I46" s="4">
        <v>92</v>
      </c>
      <c r="J46" s="4">
        <v>82</v>
      </c>
      <c r="K46" s="3">
        <f>VLOOKUP(C46,גיליון2!C:C,1,FALSE)</f>
        <v>2620</v>
      </c>
    </row>
    <row r="47" spans="1:11" x14ac:dyDescent="0.25">
      <c r="A47" s="4">
        <v>2</v>
      </c>
      <c r="B47" s="4" t="s">
        <v>55</v>
      </c>
      <c r="C47" s="4">
        <v>3780</v>
      </c>
      <c r="D47" s="4">
        <v>26014</v>
      </c>
      <c r="E47" s="4">
        <v>21339</v>
      </c>
      <c r="F47" s="4">
        <v>128</v>
      </c>
      <c r="G47" s="4">
        <v>21211</v>
      </c>
      <c r="H47" s="4">
        <v>15</v>
      </c>
      <c r="I47" s="4">
        <v>13588</v>
      </c>
      <c r="J47" s="4">
        <v>3</v>
      </c>
      <c r="K47" s="3">
        <f>VLOOKUP(C47,גיליון2!C:C,1,FALSE)</f>
        <v>3780</v>
      </c>
    </row>
    <row r="48" spans="1:11" x14ac:dyDescent="0.25">
      <c r="A48" s="4">
        <v>4</v>
      </c>
      <c r="B48" s="4" t="s">
        <v>56</v>
      </c>
      <c r="C48" s="4">
        <v>6700</v>
      </c>
      <c r="D48" s="4">
        <v>35061</v>
      </c>
      <c r="E48" s="4">
        <v>21251</v>
      </c>
      <c r="F48" s="4">
        <v>103</v>
      </c>
      <c r="G48" s="4">
        <v>21148</v>
      </c>
      <c r="H48" s="4">
        <v>336</v>
      </c>
      <c r="I48" s="4">
        <v>1517</v>
      </c>
      <c r="J48" s="4">
        <v>44</v>
      </c>
      <c r="K48" s="3">
        <f>VLOOKUP(C48,גיליון2!C:C,1,FALSE)</f>
        <v>6700</v>
      </c>
    </row>
    <row r="49" spans="1:11" x14ac:dyDescent="0.25">
      <c r="A49" s="4">
        <v>8</v>
      </c>
      <c r="B49" s="4" t="s">
        <v>57</v>
      </c>
      <c r="C49" s="4">
        <v>9600</v>
      </c>
      <c r="D49" s="4">
        <v>36535</v>
      </c>
      <c r="E49" s="4">
        <v>21016</v>
      </c>
      <c r="F49" s="4">
        <v>188</v>
      </c>
      <c r="G49" s="4">
        <v>20828</v>
      </c>
      <c r="H49" s="4">
        <v>513</v>
      </c>
      <c r="I49" s="4">
        <v>156</v>
      </c>
      <c r="J49" s="4">
        <v>12</v>
      </c>
      <c r="K49" s="3">
        <f>VLOOKUP(C49,גיליון2!C:C,1,FALSE)</f>
        <v>9600</v>
      </c>
    </row>
    <row r="50" spans="1:11" x14ac:dyDescent="0.25">
      <c r="A50" s="4">
        <v>10</v>
      </c>
      <c r="B50" s="4" t="s">
        <v>58</v>
      </c>
      <c r="C50" s="4">
        <v>2730</v>
      </c>
      <c r="D50" s="4">
        <v>28357</v>
      </c>
      <c r="E50" s="4">
        <v>20117</v>
      </c>
      <c r="F50" s="4">
        <v>126</v>
      </c>
      <c r="G50" s="4">
        <v>19991</v>
      </c>
      <c r="H50" s="4">
        <v>123</v>
      </c>
      <c r="I50" s="4">
        <v>3</v>
      </c>
      <c r="J50" s="4">
        <v>19652</v>
      </c>
      <c r="K50" s="3">
        <f>VLOOKUP(C50,גיליון2!C:C,1,FALSE)</f>
        <v>2730</v>
      </c>
    </row>
    <row r="51" spans="1:11" x14ac:dyDescent="0.25">
      <c r="A51" s="4">
        <v>2</v>
      </c>
      <c r="B51" s="4" t="s">
        <v>59</v>
      </c>
      <c r="C51" s="4">
        <v>3616</v>
      </c>
      <c r="D51" s="4">
        <v>28027</v>
      </c>
      <c r="E51" s="4">
        <v>19967</v>
      </c>
      <c r="F51" s="4">
        <v>93</v>
      </c>
      <c r="G51" s="4">
        <v>19874</v>
      </c>
      <c r="H51" s="4">
        <v>316</v>
      </c>
      <c r="I51" s="4">
        <v>355</v>
      </c>
      <c r="J51" s="4">
        <v>13</v>
      </c>
      <c r="K51" s="3" t="e">
        <f>VLOOKUP(C51,גיליון2!C:C,1,FALSE)</f>
        <v>#N/A</v>
      </c>
    </row>
    <row r="52" spans="1:11" x14ac:dyDescent="0.25">
      <c r="A52" s="4">
        <v>6</v>
      </c>
      <c r="B52" s="4" t="s">
        <v>60</v>
      </c>
      <c r="C52" s="4">
        <v>8800</v>
      </c>
      <c r="D52" s="4">
        <v>29120</v>
      </c>
      <c r="E52" s="4">
        <v>19200</v>
      </c>
      <c r="F52" s="4">
        <v>168</v>
      </c>
      <c r="G52" s="4">
        <v>19032</v>
      </c>
      <c r="H52" s="4">
        <v>247</v>
      </c>
      <c r="I52" s="4">
        <v>4</v>
      </c>
      <c r="J52" s="4">
        <v>15815</v>
      </c>
      <c r="K52" s="3">
        <f>VLOOKUP(C52,גיליון2!C:C,1,FALSE)</f>
        <v>8800</v>
      </c>
    </row>
    <row r="53" spans="1:11" x14ac:dyDescent="0.25">
      <c r="A53" s="4">
        <v>16</v>
      </c>
      <c r="B53" s="4" t="s">
        <v>61</v>
      </c>
      <c r="C53" s="4">
        <v>2400</v>
      </c>
      <c r="D53" s="4">
        <v>26945</v>
      </c>
      <c r="E53" s="4">
        <v>18883</v>
      </c>
      <c r="F53" s="4">
        <v>149</v>
      </c>
      <c r="G53" s="4">
        <v>18734</v>
      </c>
      <c r="H53" s="4">
        <v>558</v>
      </c>
      <c r="I53" s="4">
        <v>196</v>
      </c>
      <c r="J53" s="4">
        <v>16</v>
      </c>
      <c r="K53" s="3">
        <f>VLOOKUP(C53,גיליון2!C:C,1,FALSE)</f>
        <v>2400</v>
      </c>
    </row>
    <row r="54" spans="1:11" x14ac:dyDescent="0.25">
      <c r="A54" s="4">
        <v>6</v>
      </c>
      <c r="B54" s="4" t="s">
        <v>62</v>
      </c>
      <c r="C54" s="4">
        <v>8900</v>
      </c>
      <c r="D54" s="4">
        <v>22876</v>
      </c>
      <c r="E54" s="4">
        <v>18354</v>
      </c>
      <c r="F54" s="4">
        <v>37</v>
      </c>
      <c r="G54" s="4">
        <v>18317</v>
      </c>
      <c r="H54" s="4">
        <v>53</v>
      </c>
      <c r="I54" s="4">
        <v>16</v>
      </c>
      <c r="J54" s="4">
        <v>17976</v>
      </c>
      <c r="K54" s="3">
        <f>VLOOKUP(C54,גיליון2!C:C,1,FALSE)</f>
        <v>8900</v>
      </c>
    </row>
    <row r="55" spans="1:11" x14ac:dyDescent="0.25">
      <c r="A55" s="4">
        <v>18</v>
      </c>
      <c r="B55" s="4" t="s">
        <v>63</v>
      </c>
      <c r="C55" s="4">
        <v>246</v>
      </c>
      <c r="D55" s="4">
        <v>23763</v>
      </c>
      <c r="E55" s="4">
        <v>18143</v>
      </c>
      <c r="F55" s="4">
        <v>88</v>
      </c>
      <c r="G55" s="4">
        <v>18055</v>
      </c>
      <c r="H55" s="4">
        <v>126</v>
      </c>
      <c r="I55" s="4">
        <v>1447</v>
      </c>
      <c r="J55" s="4">
        <v>6</v>
      </c>
      <c r="K55" s="3">
        <f>VLOOKUP(C55,גיליון2!C:C,1,FALSE)</f>
        <v>246</v>
      </c>
    </row>
    <row r="56" spans="1:11" x14ac:dyDescent="0.25">
      <c r="A56" s="4">
        <v>11</v>
      </c>
      <c r="B56" s="4" t="s">
        <v>64</v>
      </c>
      <c r="C56" s="4">
        <v>1309</v>
      </c>
      <c r="D56" s="4">
        <v>20909</v>
      </c>
      <c r="E56" s="4">
        <v>17906</v>
      </c>
      <c r="F56" s="4">
        <v>90</v>
      </c>
      <c r="G56" s="4">
        <v>17816</v>
      </c>
      <c r="H56" s="4">
        <v>11</v>
      </c>
      <c r="I56" s="4">
        <v>6571</v>
      </c>
      <c r="J56" s="4">
        <v>0</v>
      </c>
      <c r="K56" s="3">
        <f>VLOOKUP(C56,גיליון2!C:C,1,FALSE)</f>
        <v>1309</v>
      </c>
    </row>
    <row r="57" spans="1:11" x14ac:dyDescent="0.25">
      <c r="A57" s="4">
        <v>18</v>
      </c>
      <c r="B57" s="4" t="s">
        <v>65</v>
      </c>
      <c r="C57" s="4">
        <v>2200</v>
      </c>
      <c r="D57" s="4">
        <v>28214</v>
      </c>
      <c r="E57" s="4">
        <v>17556</v>
      </c>
      <c r="F57" s="4">
        <v>152</v>
      </c>
      <c r="G57" s="4">
        <v>17404</v>
      </c>
      <c r="H57" s="4">
        <v>341</v>
      </c>
      <c r="I57" s="4">
        <v>157</v>
      </c>
      <c r="J57" s="4">
        <v>47</v>
      </c>
      <c r="K57" s="3">
        <f>VLOOKUP(C57,גיליון2!C:C,1,FALSE)</f>
        <v>2200</v>
      </c>
    </row>
    <row r="58" spans="1:11" x14ac:dyDescent="0.25">
      <c r="A58" s="4">
        <v>6</v>
      </c>
      <c r="B58" s="4" t="s">
        <v>66</v>
      </c>
      <c r="C58" s="4">
        <v>7500</v>
      </c>
      <c r="D58" s="4">
        <v>21624</v>
      </c>
      <c r="E58" s="4">
        <v>17136</v>
      </c>
      <c r="F58" s="4">
        <v>51</v>
      </c>
      <c r="G58" s="4">
        <v>17085</v>
      </c>
      <c r="H58" s="4">
        <v>257</v>
      </c>
      <c r="I58" s="4">
        <v>9</v>
      </c>
      <c r="J58" s="4">
        <v>16610</v>
      </c>
      <c r="K58" s="3">
        <f>VLOOKUP(C58,גיליון2!C:C,1,FALSE)</f>
        <v>7500</v>
      </c>
    </row>
    <row r="59" spans="1:11" x14ac:dyDescent="0.25">
      <c r="A59" s="4">
        <v>11</v>
      </c>
      <c r="B59" s="4" t="s">
        <v>67</v>
      </c>
      <c r="C59" s="4">
        <v>9400</v>
      </c>
      <c r="D59" s="4">
        <v>23179</v>
      </c>
      <c r="E59" s="4">
        <v>16902</v>
      </c>
      <c r="F59" s="4">
        <v>77</v>
      </c>
      <c r="G59" s="4">
        <v>16825</v>
      </c>
      <c r="H59" s="4">
        <v>1001</v>
      </c>
      <c r="I59" s="4">
        <v>140</v>
      </c>
      <c r="J59" s="4">
        <v>32</v>
      </c>
      <c r="K59" s="3">
        <f>VLOOKUP(C59,גיליון2!C:C,1,FALSE)</f>
        <v>9400</v>
      </c>
    </row>
    <row r="60" spans="1:11" x14ac:dyDescent="0.25">
      <c r="A60" s="4">
        <v>3</v>
      </c>
      <c r="B60" s="4" t="s">
        <v>68</v>
      </c>
      <c r="C60" s="4">
        <v>8000</v>
      </c>
      <c r="D60" s="4">
        <v>23506</v>
      </c>
      <c r="E60" s="4">
        <v>14713</v>
      </c>
      <c r="F60" s="4">
        <v>91</v>
      </c>
      <c r="G60" s="4">
        <v>14622</v>
      </c>
      <c r="H60" s="4">
        <v>170</v>
      </c>
      <c r="I60" s="4">
        <v>2656</v>
      </c>
      <c r="J60" s="4">
        <v>243</v>
      </c>
      <c r="K60" s="3">
        <f>VLOOKUP(C60,גיליון2!C:C,1,FALSE)</f>
        <v>8000</v>
      </c>
    </row>
    <row r="61" spans="1:11" x14ac:dyDescent="0.25">
      <c r="A61" s="4">
        <v>18</v>
      </c>
      <c r="B61" s="4" t="s">
        <v>69</v>
      </c>
      <c r="C61" s="4">
        <v>31</v>
      </c>
      <c r="D61" s="4">
        <v>21810</v>
      </c>
      <c r="E61" s="4">
        <v>14655</v>
      </c>
      <c r="F61" s="4">
        <v>109</v>
      </c>
      <c r="G61" s="4">
        <v>14546</v>
      </c>
      <c r="H61" s="4">
        <v>243</v>
      </c>
      <c r="I61" s="4">
        <v>2198</v>
      </c>
      <c r="J61" s="4">
        <v>18</v>
      </c>
      <c r="K61" s="3">
        <f>VLOOKUP(C61,גיליון2!C:C,1,FALSE)</f>
        <v>31</v>
      </c>
    </row>
    <row r="62" spans="1:11" x14ac:dyDescent="0.25">
      <c r="A62" s="4">
        <v>11</v>
      </c>
      <c r="B62" s="4" t="s">
        <v>70</v>
      </c>
      <c r="C62" s="4">
        <v>681</v>
      </c>
      <c r="D62" s="4">
        <v>18240</v>
      </c>
      <c r="E62" s="4">
        <v>13891</v>
      </c>
      <c r="F62" s="4">
        <v>43</v>
      </c>
      <c r="G62" s="4">
        <v>13848</v>
      </c>
      <c r="H62" s="4">
        <v>582</v>
      </c>
      <c r="I62" s="4">
        <v>300</v>
      </c>
      <c r="J62" s="4">
        <v>42</v>
      </c>
      <c r="K62" s="3" t="e">
        <f>VLOOKUP(C62,גיליון2!C:C,1,FALSE)</f>
        <v>#N/A</v>
      </c>
    </row>
    <row r="63" spans="1:11" x14ac:dyDescent="0.25">
      <c r="A63" s="4">
        <v>2</v>
      </c>
      <c r="B63" s="4" t="s">
        <v>71</v>
      </c>
      <c r="C63" s="4">
        <v>1015</v>
      </c>
      <c r="D63" s="4">
        <v>18944</v>
      </c>
      <c r="E63" s="4">
        <v>13589</v>
      </c>
      <c r="F63" s="4">
        <v>30</v>
      </c>
      <c r="G63" s="4">
        <v>13559</v>
      </c>
      <c r="H63" s="4">
        <v>1459</v>
      </c>
      <c r="I63" s="4">
        <v>90</v>
      </c>
      <c r="J63" s="4">
        <v>81</v>
      </c>
      <c r="K63" s="3">
        <f>VLOOKUP(C63,גיליון2!C:C,1,FALSE)</f>
        <v>1015</v>
      </c>
    </row>
    <row r="64" spans="1:11" x14ac:dyDescent="0.25">
      <c r="A64" s="4">
        <v>5</v>
      </c>
      <c r="B64" s="4" t="s">
        <v>72</v>
      </c>
      <c r="C64" s="4">
        <v>874</v>
      </c>
      <c r="D64" s="4">
        <v>21246</v>
      </c>
      <c r="E64" s="4">
        <v>13528</v>
      </c>
      <c r="F64" s="4">
        <v>86</v>
      </c>
      <c r="G64" s="4">
        <v>13442</v>
      </c>
      <c r="H64" s="4">
        <v>275</v>
      </c>
      <c r="I64" s="4">
        <v>502</v>
      </c>
      <c r="J64" s="4">
        <v>5</v>
      </c>
      <c r="K64" s="3">
        <f>VLOOKUP(C64,גיליון2!C:C,1,FALSE)</f>
        <v>874</v>
      </c>
    </row>
    <row r="65" spans="1:11" x14ac:dyDescent="0.25">
      <c r="A65" s="4">
        <v>17</v>
      </c>
      <c r="B65" s="4" t="s">
        <v>73</v>
      </c>
      <c r="C65" s="4">
        <v>1031</v>
      </c>
      <c r="D65" s="4">
        <v>20663</v>
      </c>
      <c r="E65" s="4">
        <v>13513</v>
      </c>
      <c r="F65" s="4">
        <v>99</v>
      </c>
      <c r="G65" s="4">
        <v>13414</v>
      </c>
      <c r="H65" s="4">
        <v>579</v>
      </c>
      <c r="I65" s="4">
        <v>222</v>
      </c>
      <c r="J65" s="4">
        <v>31</v>
      </c>
      <c r="K65" s="3" t="e">
        <f>VLOOKUP(C65,גיליון2!C:C,1,FALSE)</f>
        <v>#N/A</v>
      </c>
    </row>
    <row r="66" spans="1:11" x14ac:dyDescent="0.25">
      <c r="A66" s="4">
        <v>10</v>
      </c>
      <c r="B66" s="4" t="s">
        <v>74</v>
      </c>
      <c r="C66" s="4">
        <v>2720</v>
      </c>
      <c r="D66" s="4">
        <v>18238</v>
      </c>
      <c r="E66" s="4">
        <v>13218</v>
      </c>
      <c r="F66" s="4">
        <v>65</v>
      </c>
      <c r="G66" s="4">
        <v>13153</v>
      </c>
      <c r="H66" s="4">
        <v>181</v>
      </c>
      <c r="I66" s="4">
        <v>18</v>
      </c>
      <c r="J66" s="4">
        <v>12708</v>
      </c>
      <c r="K66" s="3">
        <f>VLOOKUP(C66,גיליון2!C:C,1,FALSE)</f>
        <v>2720</v>
      </c>
    </row>
    <row r="67" spans="1:11" x14ac:dyDescent="0.25">
      <c r="A67" s="4">
        <v>13</v>
      </c>
      <c r="B67" s="4" t="s">
        <v>75</v>
      </c>
      <c r="C67" s="4">
        <v>2550</v>
      </c>
      <c r="D67" s="4">
        <v>17628</v>
      </c>
      <c r="E67" s="4">
        <v>13122</v>
      </c>
      <c r="F67" s="4">
        <v>63</v>
      </c>
      <c r="G67" s="4">
        <v>13059</v>
      </c>
      <c r="H67" s="4">
        <v>834</v>
      </c>
      <c r="I67" s="4">
        <v>144</v>
      </c>
      <c r="J67" s="4">
        <v>30</v>
      </c>
      <c r="K67" s="3">
        <f>VLOOKUP(C67,גיליון2!C:C,1,FALSE)</f>
        <v>2550</v>
      </c>
    </row>
    <row r="68" spans="1:11" x14ac:dyDescent="0.25">
      <c r="A68" s="4">
        <v>18</v>
      </c>
      <c r="B68" s="4" t="s">
        <v>76</v>
      </c>
      <c r="C68" s="4">
        <v>2560</v>
      </c>
      <c r="D68" s="4">
        <v>21515</v>
      </c>
      <c r="E68" s="4">
        <v>12774</v>
      </c>
      <c r="F68" s="4">
        <v>92</v>
      </c>
      <c r="G68" s="4">
        <v>12682</v>
      </c>
      <c r="H68" s="4">
        <v>456</v>
      </c>
      <c r="I68" s="4">
        <v>3090</v>
      </c>
      <c r="J68" s="4">
        <v>165</v>
      </c>
      <c r="K68" s="3">
        <f>VLOOKUP(C68,גיליון2!C:C,1,FALSE)</f>
        <v>2560</v>
      </c>
    </row>
    <row r="69" spans="1:11" x14ac:dyDescent="0.25">
      <c r="A69" s="4">
        <v>12</v>
      </c>
      <c r="B69" s="4" t="s">
        <v>77</v>
      </c>
      <c r="C69" s="4">
        <v>2530</v>
      </c>
      <c r="D69" s="4">
        <v>16522</v>
      </c>
      <c r="E69" s="4">
        <v>12689</v>
      </c>
      <c r="F69" s="4">
        <v>54</v>
      </c>
      <c r="G69" s="4">
        <v>12635</v>
      </c>
      <c r="H69" s="4">
        <v>453</v>
      </c>
      <c r="I69" s="4">
        <v>191</v>
      </c>
      <c r="J69" s="4">
        <v>15</v>
      </c>
      <c r="K69" s="3">
        <f>VLOOKUP(C69,גיליון2!C:C,1,FALSE)</f>
        <v>2530</v>
      </c>
    </row>
    <row r="70" spans="1:11" x14ac:dyDescent="0.25">
      <c r="A70" s="4">
        <v>8</v>
      </c>
      <c r="B70" s="4" t="s">
        <v>78</v>
      </c>
      <c r="C70" s="4">
        <v>2500</v>
      </c>
      <c r="D70" s="4">
        <v>19794</v>
      </c>
      <c r="E70" s="4">
        <v>12661</v>
      </c>
      <c r="F70" s="4">
        <v>82</v>
      </c>
      <c r="G70" s="4">
        <v>12579</v>
      </c>
      <c r="H70" s="4">
        <v>499</v>
      </c>
      <c r="I70" s="4">
        <v>82</v>
      </c>
      <c r="J70" s="4">
        <v>66</v>
      </c>
      <c r="K70" s="3">
        <f>VLOOKUP(C70,גיליון2!C:C,1,FALSE)</f>
        <v>2500</v>
      </c>
    </row>
    <row r="71" spans="1:11" x14ac:dyDescent="0.25">
      <c r="A71" s="4">
        <v>5</v>
      </c>
      <c r="B71" s="4" t="s">
        <v>79</v>
      </c>
      <c r="C71" s="4">
        <v>240</v>
      </c>
      <c r="D71" s="4">
        <v>18074</v>
      </c>
      <c r="E71" s="4">
        <v>12545</v>
      </c>
      <c r="F71" s="4">
        <v>70</v>
      </c>
      <c r="G71" s="4">
        <v>12475</v>
      </c>
      <c r="H71" s="4">
        <v>636</v>
      </c>
      <c r="I71" s="4">
        <v>151</v>
      </c>
      <c r="J71" s="4">
        <v>27</v>
      </c>
      <c r="K71" s="3">
        <f>VLOOKUP(C71,גיליון2!C:C,1,FALSE)</f>
        <v>240</v>
      </c>
    </row>
    <row r="72" spans="1:11" x14ac:dyDescent="0.25">
      <c r="A72" s="4">
        <v>8</v>
      </c>
      <c r="B72" s="4" t="s">
        <v>80</v>
      </c>
      <c r="C72" s="4">
        <v>2100</v>
      </c>
      <c r="D72" s="4">
        <v>18822</v>
      </c>
      <c r="E72" s="4">
        <v>12494</v>
      </c>
      <c r="F72" s="4">
        <v>68</v>
      </c>
      <c r="G72" s="4">
        <v>12426</v>
      </c>
      <c r="H72" s="4">
        <v>275</v>
      </c>
      <c r="I72" s="4">
        <v>78</v>
      </c>
      <c r="J72" s="4">
        <v>18</v>
      </c>
      <c r="K72" s="3" t="e">
        <f>VLOOKUP(C72,גיליון2!C:C,1,FALSE)</f>
        <v>#N/A</v>
      </c>
    </row>
    <row r="73" spans="1:11" x14ac:dyDescent="0.25">
      <c r="A73" s="4">
        <v>13</v>
      </c>
      <c r="B73" s="4" t="s">
        <v>81</v>
      </c>
      <c r="C73" s="4">
        <v>166</v>
      </c>
      <c r="D73" s="4">
        <v>16531</v>
      </c>
      <c r="E73" s="4">
        <v>12372</v>
      </c>
      <c r="F73" s="4">
        <v>42</v>
      </c>
      <c r="G73" s="4">
        <v>12330</v>
      </c>
      <c r="H73" s="4">
        <v>449</v>
      </c>
      <c r="I73" s="4">
        <v>73</v>
      </c>
      <c r="J73" s="4">
        <v>20</v>
      </c>
      <c r="K73" s="3">
        <f>VLOOKUP(C73,גיליון2!C:C,1,FALSE)</f>
        <v>166</v>
      </c>
    </row>
    <row r="74" spans="1:11" x14ac:dyDescent="0.25">
      <c r="A74" s="4">
        <v>9</v>
      </c>
      <c r="B74" s="4" t="s">
        <v>82</v>
      </c>
      <c r="C74" s="4">
        <v>9300</v>
      </c>
      <c r="D74" s="4">
        <v>16895</v>
      </c>
      <c r="E74" s="4">
        <v>12172</v>
      </c>
      <c r="F74" s="4">
        <v>38</v>
      </c>
      <c r="G74" s="4">
        <v>12134</v>
      </c>
      <c r="H74" s="4">
        <v>1176</v>
      </c>
      <c r="I74" s="4">
        <v>618</v>
      </c>
      <c r="J74" s="4">
        <v>59</v>
      </c>
      <c r="K74" s="3">
        <f>VLOOKUP(C74,גיליון2!C:C,1,FALSE)</f>
        <v>9300</v>
      </c>
    </row>
    <row r="75" spans="1:11" x14ac:dyDescent="0.25">
      <c r="A75" s="4">
        <v>10</v>
      </c>
      <c r="B75" s="4" t="s">
        <v>83</v>
      </c>
      <c r="C75" s="4">
        <v>168</v>
      </c>
      <c r="D75" s="4">
        <v>16493</v>
      </c>
      <c r="E75" s="4">
        <v>12146</v>
      </c>
      <c r="F75" s="4">
        <v>62</v>
      </c>
      <c r="G75" s="4">
        <v>12084</v>
      </c>
      <c r="H75" s="4">
        <v>606</v>
      </c>
      <c r="I75" s="4">
        <v>136</v>
      </c>
      <c r="J75" s="4">
        <v>17</v>
      </c>
      <c r="K75" s="3">
        <f>VLOOKUP(C75,גיליון2!C:C,1,FALSE)</f>
        <v>168</v>
      </c>
    </row>
    <row r="76" spans="1:11" x14ac:dyDescent="0.25">
      <c r="A76" s="4">
        <v>6</v>
      </c>
      <c r="B76" s="4" t="s">
        <v>84</v>
      </c>
      <c r="C76" s="4">
        <v>531</v>
      </c>
      <c r="D76" s="4">
        <v>16725</v>
      </c>
      <c r="E76" s="4">
        <v>12066</v>
      </c>
      <c r="F76" s="4">
        <v>35</v>
      </c>
      <c r="G76" s="4">
        <v>12031</v>
      </c>
      <c r="H76" s="4">
        <v>19</v>
      </c>
      <c r="I76" s="4">
        <v>8</v>
      </c>
      <c r="J76" s="4">
        <v>11899</v>
      </c>
      <c r="K76" s="3">
        <f>VLOOKUP(C76,גיליון2!C:C,1,FALSE)</f>
        <v>531</v>
      </c>
    </row>
    <row r="77" spans="1:11" x14ac:dyDescent="0.25">
      <c r="A77" s="4">
        <v>17</v>
      </c>
      <c r="B77" s="4" t="s">
        <v>85</v>
      </c>
      <c r="C77" s="4">
        <v>1034</v>
      </c>
      <c r="D77" s="4">
        <v>17219</v>
      </c>
      <c r="E77" s="4">
        <v>11944</v>
      </c>
      <c r="F77" s="4">
        <v>82</v>
      </c>
      <c r="G77" s="4">
        <v>11862</v>
      </c>
      <c r="H77" s="4">
        <v>193</v>
      </c>
      <c r="I77" s="4">
        <v>1098</v>
      </c>
      <c r="J77" s="4">
        <v>6</v>
      </c>
      <c r="K77" s="3">
        <f>VLOOKUP(C77,גיליון2!C:C,1,FALSE)</f>
        <v>1034</v>
      </c>
    </row>
    <row r="78" spans="1:11" x14ac:dyDescent="0.25">
      <c r="A78" s="4">
        <v>12</v>
      </c>
      <c r="B78" s="4" t="s">
        <v>86</v>
      </c>
      <c r="C78" s="4">
        <v>1304</v>
      </c>
      <c r="D78" s="4">
        <v>15710</v>
      </c>
      <c r="E78" s="4">
        <v>11918</v>
      </c>
      <c r="F78" s="4">
        <v>41</v>
      </c>
      <c r="G78" s="4">
        <v>11877</v>
      </c>
      <c r="H78" s="4">
        <v>894</v>
      </c>
      <c r="I78" s="4">
        <v>30</v>
      </c>
      <c r="J78" s="4">
        <v>15</v>
      </c>
      <c r="K78" s="3">
        <f>VLOOKUP(C78,גיליון2!C:C,1,FALSE)</f>
        <v>1304</v>
      </c>
    </row>
    <row r="79" spans="1:11" x14ac:dyDescent="0.25">
      <c r="A79" s="4">
        <v>9</v>
      </c>
      <c r="B79" s="4" t="s">
        <v>87</v>
      </c>
      <c r="C79" s="4">
        <v>6000</v>
      </c>
      <c r="D79" s="4">
        <v>19193</v>
      </c>
      <c r="E79" s="4">
        <v>11879</v>
      </c>
      <c r="F79" s="4">
        <v>67</v>
      </c>
      <c r="G79" s="4">
        <v>11812</v>
      </c>
      <c r="H79" s="4">
        <v>65</v>
      </c>
      <c r="I79" s="4">
        <v>0</v>
      </c>
      <c r="J79" s="4">
        <v>11553</v>
      </c>
      <c r="K79" s="3">
        <f>VLOOKUP(C79,גיליון2!C:C,1,FALSE)</f>
        <v>6000</v>
      </c>
    </row>
    <row r="80" spans="1:11" x14ac:dyDescent="0.25">
      <c r="A80" s="4">
        <v>10</v>
      </c>
      <c r="B80" s="4" t="s">
        <v>88</v>
      </c>
      <c r="C80" s="4">
        <v>195</v>
      </c>
      <c r="D80" s="4">
        <v>15526</v>
      </c>
      <c r="E80" s="4">
        <v>11719</v>
      </c>
      <c r="F80" s="4">
        <v>28</v>
      </c>
      <c r="G80" s="4">
        <v>11691</v>
      </c>
      <c r="H80" s="4">
        <v>914</v>
      </c>
      <c r="I80" s="4">
        <v>43</v>
      </c>
      <c r="J80" s="4">
        <v>29</v>
      </c>
      <c r="K80" s="3">
        <f>VLOOKUP(C80,גיליון2!C:C,1,FALSE)</f>
        <v>195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DB621-BE92-4D7A-8756-538414AA05C2}">
  <dimension ref="A1:J62"/>
  <sheetViews>
    <sheetView rightToLeft="1" tabSelected="1" workbookViewId="0">
      <selection activeCell="F18" sqref="A1:J62"/>
    </sheetView>
  </sheetViews>
  <sheetFormatPr defaultRowHeight="13.8" x14ac:dyDescent="0.25"/>
  <cols>
    <col min="1" max="1" width="7.69921875" bestFit="1" customWidth="1"/>
  </cols>
  <sheetData>
    <row r="1" spans="1:1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x14ac:dyDescent="0.25">
      <c r="A2" s="4">
        <v>99</v>
      </c>
      <c r="B2" s="4" t="s">
        <v>10</v>
      </c>
      <c r="C2" s="4">
        <v>9999</v>
      </c>
      <c r="D2" s="4">
        <v>0</v>
      </c>
      <c r="E2" s="4">
        <v>330209</v>
      </c>
      <c r="F2" s="4">
        <v>2507</v>
      </c>
      <c r="G2" s="4">
        <v>327702</v>
      </c>
      <c r="H2" s="4">
        <v>24137</v>
      </c>
      <c r="I2" s="4">
        <v>13387</v>
      </c>
      <c r="J2" s="4">
        <v>18077</v>
      </c>
    </row>
    <row r="3" spans="1:10" x14ac:dyDescent="0.25">
      <c r="A3" s="4">
        <v>14</v>
      </c>
      <c r="B3" s="4" t="s">
        <v>11</v>
      </c>
      <c r="C3" s="4">
        <v>5000</v>
      </c>
      <c r="D3" s="4">
        <v>434208</v>
      </c>
      <c r="E3" s="4">
        <v>268116</v>
      </c>
      <c r="F3" s="4">
        <v>1001</v>
      </c>
      <c r="G3" s="4">
        <v>267115</v>
      </c>
      <c r="H3" s="4">
        <v>38808</v>
      </c>
      <c r="I3" s="4">
        <v>2802</v>
      </c>
      <c r="J3" s="4">
        <v>11413</v>
      </c>
    </row>
    <row r="4" spans="1:10" x14ac:dyDescent="0.25">
      <c r="A4" s="4">
        <v>1</v>
      </c>
      <c r="B4" s="4" t="s">
        <v>12</v>
      </c>
      <c r="C4" s="4">
        <v>3000</v>
      </c>
      <c r="D4" s="4">
        <v>415991</v>
      </c>
      <c r="E4" s="4">
        <v>263214</v>
      </c>
      <c r="F4" s="4">
        <v>1625</v>
      </c>
      <c r="G4" s="4">
        <v>261589</v>
      </c>
      <c r="H4" s="4">
        <v>12919</v>
      </c>
      <c r="I4" s="4">
        <v>63782</v>
      </c>
      <c r="J4" s="4">
        <v>5321</v>
      </c>
    </row>
    <row r="5" spans="1:10" x14ac:dyDescent="0.25">
      <c r="A5" s="4">
        <v>7</v>
      </c>
      <c r="B5" s="4" t="s">
        <v>13</v>
      </c>
      <c r="C5" s="4">
        <v>4000</v>
      </c>
      <c r="D5" s="4">
        <v>249627</v>
      </c>
      <c r="E5" s="4">
        <v>145488</v>
      </c>
      <c r="F5" s="4">
        <v>863</v>
      </c>
      <c r="G5" s="4">
        <v>144625</v>
      </c>
      <c r="H5" s="4">
        <v>10395</v>
      </c>
      <c r="I5" s="4">
        <v>5604</v>
      </c>
      <c r="J5" s="4">
        <v>14915</v>
      </c>
    </row>
    <row r="6" spans="1:10" x14ac:dyDescent="0.25">
      <c r="A6" s="4">
        <v>13</v>
      </c>
      <c r="B6" s="4" t="s">
        <v>14</v>
      </c>
      <c r="C6" s="4">
        <v>8300</v>
      </c>
      <c r="D6" s="4">
        <v>207038</v>
      </c>
      <c r="E6" s="4">
        <v>138490</v>
      </c>
      <c r="F6" s="4">
        <v>596</v>
      </c>
      <c r="G6" s="4">
        <v>137894</v>
      </c>
      <c r="H6" s="4">
        <v>6268</v>
      </c>
      <c r="I6" s="4">
        <v>1166</v>
      </c>
      <c r="J6" s="4">
        <v>190</v>
      </c>
    </row>
    <row r="7" spans="1:10" x14ac:dyDescent="0.25">
      <c r="A7" s="4">
        <v>13</v>
      </c>
      <c r="B7" s="4" t="s">
        <v>22</v>
      </c>
      <c r="C7" s="4">
        <v>8400</v>
      </c>
      <c r="D7" s="4">
        <v>107289</v>
      </c>
      <c r="E7" s="4">
        <v>74296</v>
      </c>
      <c r="F7" s="4">
        <v>310</v>
      </c>
      <c r="G7" s="4">
        <v>73986</v>
      </c>
      <c r="H7" s="4">
        <v>4854</v>
      </c>
      <c r="I7" s="4">
        <v>3283</v>
      </c>
      <c r="J7" s="4">
        <v>257</v>
      </c>
    </row>
    <row r="8" spans="1:10" x14ac:dyDescent="0.25">
      <c r="A8" s="4">
        <v>17</v>
      </c>
      <c r="B8" s="4" t="s">
        <v>23</v>
      </c>
      <c r="C8" s="4">
        <v>7100</v>
      </c>
      <c r="D8" s="4">
        <v>114443</v>
      </c>
      <c r="E8" s="4">
        <v>72538</v>
      </c>
      <c r="F8" s="4">
        <v>466</v>
      </c>
      <c r="G8" s="4">
        <v>72072</v>
      </c>
      <c r="H8" s="4">
        <v>1592</v>
      </c>
      <c r="I8" s="4">
        <v>1268</v>
      </c>
      <c r="J8" s="4">
        <v>70</v>
      </c>
    </row>
    <row r="9" spans="1:10" x14ac:dyDescent="0.25">
      <c r="A9" s="4">
        <v>16</v>
      </c>
      <c r="B9" s="4" t="s">
        <v>24</v>
      </c>
      <c r="C9" s="4">
        <v>6200</v>
      </c>
      <c r="D9" s="4">
        <v>124576</v>
      </c>
      <c r="E9" s="4">
        <v>65107</v>
      </c>
      <c r="F9" s="4">
        <v>492</v>
      </c>
      <c r="G9" s="4">
        <v>64615</v>
      </c>
      <c r="H9" s="4">
        <v>2195</v>
      </c>
      <c r="I9" s="4">
        <v>1032</v>
      </c>
      <c r="J9" s="4">
        <v>179</v>
      </c>
    </row>
    <row r="10" spans="1:10" x14ac:dyDescent="0.25">
      <c r="A10" s="4">
        <v>19</v>
      </c>
      <c r="B10" s="4" t="s">
        <v>25</v>
      </c>
      <c r="C10" s="4">
        <v>6900</v>
      </c>
      <c r="D10" s="4">
        <v>80780</v>
      </c>
      <c r="E10" s="4">
        <v>58330</v>
      </c>
      <c r="F10" s="4">
        <v>220</v>
      </c>
      <c r="G10" s="4">
        <v>58110</v>
      </c>
      <c r="H10" s="4">
        <v>5514</v>
      </c>
      <c r="I10" s="4">
        <v>421</v>
      </c>
      <c r="J10" s="4">
        <v>265</v>
      </c>
    </row>
    <row r="11" spans="1:10" x14ac:dyDescent="0.25">
      <c r="A11" s="4">
        <v>15</v>
      </c>
      <c r="B11" s="4" t="s">
        <v>26</v>
      </c>
      <c r="C11" s="4">
        <v>6400</v>
      </c>
      <c r="D11" s="4">
        <v>82906</v>
      </c>
      <c r="E11" s="4">
        <v>55010</v>
      </c>
      <c r="F11" s="4">
        <v>177</v>
      </c>
      <c r="G11" s="4">
        <v>54833</v>
      </c>
      <c r="H11" s="4">
        <v>4796</v>
      </c>
      <c r="I11" s="4">
        <v>675</v>
      </c>
      <c r="J11" s="4">
        <v>235</v>
      </c>
    </row>
    <row r="12" spans="1:10" x14ac:dyDescent="0.25">
      <c r="A12" s="4">
        <v>9</v>
      </c>
      <c r="B12" s="4" t="s">
        <v>27</v>
      </c>
      <c r="C12" s="4">
        <v>6500</v>
      </c>
      <c r="D12" s="4">
        <v>76558</v>
      </c>
      <c r="E12" s="4">
        <v>48251</v>
      </c>
      <c r="F12" s="4">
        <v>297</v>
      </c>
      <c r="G12" s="4">
        <v>47954</v>
      </c>
      <c r="H12" s="4">
        <v>1887</v>
      </c>
      <c r="I12" s="4">
        <v>667</v>
      </c>
      <c r="J12" s="4">
        <v>214</v>
      </c>
    </row>
    <row r="13" spans="1:10" x14ac:dyDescent="0.25">
      <c r="A13" s="4">
        <v>12</v>
      </c>
      <c r="B13" s="4" t="s">
        <v>28</v>
      </c>
      <c r="C13" s="4">
        <v>1200</v>
      </c>
      <c r="D13" s="4">
        <v>62927</v>
      </c>
      <c r="E13" s="4">
        <v>47859</v>
      </c>
      <c r="F13" s="4">
        <v>149</v>
      </c>
      <c r="G13" s="4">
        <v>47710</v>
      </c>
      <c r="H13" s="4">
        <v>4176</v>
      </c>
      <c r="I13" s="4">
        <v>313</v>
      </c>
      <c r="J13" s="4">
        <v>127</v>
      </c>
    </row>
    <row r="14" spans="1:10" x14ac:dyDescent="0.25">
      <c r="A14" s="4">
        <v>19</v>
      </c>
      <c r="B14" s="4" t="s">
        <v>29</v>
      </c>
      <c r="C14" s="4">
        <v>8700</v>
      </c>
      <c r="D14" s="4">
        <v>65757</v>
      </c>
      <c r="E14" s="4">
        <v>44302</v>
      </c>
      <c r="F14" s="4">
        <v>147</v>
      </c>
      <c r="G14" s="4">
        <v>44155</v>
      </c>
      <c r="H14" s="4">
        <v>3319</v>
      </c>
      <c r="I14" s="4">
        <v>738</v>
      </c>
      <c r="J14" s="4">
        <v>119</v>
      </c>
    </row>
    <row r="15" spans="1:10" x14ac:dyDescent="0.25">
      <c r="A15" s="4">
        <v>2</v>
      </c>
      <c r="B15" s="4" t="s">
        <v>30</v>
      </c>
      <c r="C15" s="4">
        <v>2610</v>
      </c>
      <c r="D15" s="4">
        <v>65157</v>
      </c>
      <c r="E15" s="4">
        <v>43317</v>
      </c>
      <c r="F15" s="4">
        <v>286</v>
      </c>
      <c r="G15" s="4">
        <v>43031</v>
      </c>
      <c r="H15" s="4">
        <v>394</v>
      </c>
      <c r="I15" s="4">
        <v>15447</v>
      </c>
      <c r="J15" s="4">
        <v>20</v>
      </c>
    </row>
    <row r="16" spans="1:10" x14ac:dyDescent="0.25">
      <c r="A16" s="4">
        <v>12</v>
      </c>
      <c r="B16" s="4" t="s">
        <v>31</v>
      </c>
      <c r="C16" s="4">
        <v>8500</v>
      </c>
      <c r="D16" s="4">
        <v>55672</v>
      </c>
      <c r="E16" s="4">
        <v>35652</v>
      </c>
      <c r="F16" s="4">
        <v>358</v>
      </c>
      <c r="G16" s="4">
        <v>35294</v>
      </c>
      <c r="H16" s="4">
        <v>730</v>
      </c>
      <c r="I16" s="4">
        <v>251</v>
      </c>
      <c r="J16" s="4">
        <v>6054</v>
      </c>
    </row>
    <row r="17" spans="1:10" x14ac:dyDescent="0.25">
      <c r="A17" s="4">
        <v>19</v>
      </c>
      <c r="B17" s="4" t="s">
        <v>32</v>
      </c>
      <c r="C17" s="4">
        <v>9700</v>
      </c>
      <c r="D17" s="4">
        <v>46218</v>
      </c>
      <c r="E17" s="4">
        <v>34935</v>
      </c>
      <c r="F17" s="4">
        <v>101</v>
      </c>
      <c r="G17" s="4">
        <v>34834</v>
      </c>
      <c r="H17" s="4">
        <v>3394</v>
      </c>
      <c r="I17" s="4">
        <v>160</v>
      </c>
      <c r="J17" s="4">
        <v>103</v>
      </c>
    </row>
    <row r="18" spans="1:10" x14ac:dyDescent="0.25">
      <c r="A18" s="4">
        <v>5</v>
      </c>
      <c r="B18" s="4" t="s">
        <v>33</v>
      </c>
      <c r="C18" s="4">
        <v>7300</v>
      </c>
      <c r="D18" s="4">
        <v>57757</v>
      </c>
      <c r="E18" s="4">
        <v>34849</v>
      </c>
      <c r="F18" s="4">
        <v>205</v>
      </c>
      <c r="G18" s="4">
        <v>34644</v>
      </c>
      <c r="H18" s="4">
        <v>269</v>
      </c>
      <c r="I18" s="4">
        <v>6</v>
      </c>
      <c r="J18" s="4">
        <v>33145</v>
      </c>
    </row>
    <row r="19" spans="1:10" x14ac:dyDescent="0.25">
      <c r="A19" s="4">
        <v>12</v>
      </c>
      <c r="B19" s="4" t="s">
        <v>34</v>
      </c>
      <c r="C19" s="4">
        <v>7000</v>
      </c>
      <c r="D19" s="4">
        <v>55743</v>
      </c>
      <c r="E19" s="4">
        <v>34612</v>
      </c>
      <c r="F19" s="4">
        <v>292</v>
      </c>
      <c r="G19" s="4">
        <v>34320</v>
      </c>
      <c r="H19" s="4">
        <v>553</v>
      </c>
      <c r="I19" s="4">
        <v>904</v>
      </c>
      <c r="J19" s="4">
        <v>7170</v>
      </c>
    </row>
    <row r="20" spans="1:10" x14ac:dyDescent="0.25">
      <c r="A20" s="4">
        <v>15</v>
      </c>
      <c r="B20" s="4" t="s">
        <v>35</v>
      </c>
      <c r="C20" s="4">
        <v>6300</v>
      </c>
      <c r="D20" s="4">
        <v>48523</v>
      </c>
      <c r="E20" s="4">
        <v>33978</v>
      </c>
      <c r="F20" s="4">
        <v>117</v>
      </c>
      <c r="G20" s="4">
        <v>33861</v>
      </c>
      <c r="H20" s="4">
        <v>4963</v>
      </c>
      <c r="I20" s="4">
        <v>207</v>
      </c>
      <c r="J20" s="4">
        <v>325</v>
      </c>
    </row>
    <row r="21" spans="1:10" x14ac:dyDescent="0.25">
      <c r="A21" s="4">
        <v>6</v>
      </c>
      <c r="B21" s="4" t="s">
        <v>37</v>
      </c>
      <c r="C21" s="4">
        <v>9100</v>
      </c>
      <c r="D21" s="4">
        <v>50929</v>
      </c>
      <c r="E21" s="4">
        <v>31941</v>
      </c>
      <c r="F21" s="4">
        <v>192</v>
      </c>
      <c r="G21" s="4">
        <v>31749</v>
      </c>
      <c r="H21" s="4">
        <v>1097</v>
      </c>
      <c r="I21" s="4">
        <v>195</v>
      </c>
      <c r="J21" s="4">
        <v>200</v>
      </c>
    </row>
    <row r="22" spans="1:10" x14ac:dyDescent="0.25">
      <c r="A22" s="4">
        <v>8</v>
      </c>
      <c r="B22" s="4" t="s">
        <v>38</v>
      </c>
      <c r="C22" s="4">
        <v>6800</v>
      </c>
      <c r="D22" s="4">
        <v>47351</v>
      </c>
      <c r="E22" s="4">
        <v>31314</v>
      </c>
      <c r="F22" s="4">
        <v>192</v>
      </c>
      <c r="G22" s="4">
        <v>31122</v>
      </c>
      <c r="H22" s="4">
        <v>831</v>
      </c>
      <c r="I22" s="4">
        <v>749</v>
      </c>
      <c r="J22" s="4">
        <v>28</v>
      </c>
    </row>
    <row r="23" spans="1:10" x14ac:dyDescent="0.25">
      <c r="A23" s="4">
        <v>17</v>
      </c>
      <c r="B23" s="4" t="s">
        <v>39</v>
      </c>
      <c r="C23" s="4">
        <v>2630</v>
      </c>
      <c r="D23" s="4">
        <v>42639</v>
      </c>
      <c r="E23" s="4">
        <v>29040</v>
      </c>
      <c r="F23" s="4">
        <v>273</v>
      </c>
      <c r="G23" s="4">
        <v>28767</v>
      </c>
      <c r="H23" s="4">
        <v>515</v>
      </c>
      <c r="I23" s="4">
        <v>2173</v>
      </c>
      <c r="J23" s="4">
        <v>11</v>
      </c>
    </row>
    <row r="24" spans="1:10" x14ac:dyDescent="0.25">
      <c r="A24" s="4">
        <v>15</v>
      </c>
      <c r="B24" s="4" t="s">
        <v>40</v>
      </c>
      <c r="C24" s="4">
        <v>2650</v>
      </c>
      <c r="D24" s="4">
        <v>37312</v>
      </c>
      <c r="E24" s="4">
        <v>27094</v>
      </c>
      <c r="F24" s="4">
        <v>46</v>
      </c>
      <c r="G24" s="4">
        <v>27048</v>
      </c>
      <c r="H24" s="4">
        <v>2934</v>
      </c>
      <c r="I24" s="4">
        <v>489</v>
      </c>
      <c r="J24" s="4">
        <v>152</v>
      </c>
    </row>
    <row r="25" spans="1:10" x14ac:dyDescent="0.25">
      <c r="A25" s="4">
        <v>6</v>
      </c>
      <c r="B25" s="4" t="s">
        <v>41</v>
      </c>
      <c r="C25" s="4">
        <v>7600</v>
      </c>
      <c r="D25" s="4">
        <v>42009</v>
      </c>
      <c r="E25" s="4">
        <v>26526</v>
      </c>
      <c r="F25" s="4">
        <v>172</v>
      </c>
      <c r="G25" s="4">
        <v>26354</v>
      </c>
      <c r="H25" s="4">
        <v>395</v>
      </c>
      <c r="I25" s="4">
        <v>140</v>
      </c>
      <c r="J25" s="4">
        <v>7805</v>
      </c>
    </row>
    <row r="26" spans="1:10" x14ac:dyDescent="0.25">
      <c r="A26" s="4">
        <v>13</v>
      </c>
      <c r="B26" s="4" t="s">
        <v>43</v>
      </c>
      <c r="C26" s="4">
        <v>7200</v>
      </c>
      <c r="D26" s="4">
        <v>33856</v>
      </c>
      <c r="E26" s="4">
        <v>25604</v>
      </c>
      <c r="F26" s="4">
        <v>104</v>
      </c>
      <c r="G26" s="4">
        <v>25500</v>
      </c>
      <c r="H26" s="4">
        <v>2051</v>
      </c>
      <c r="I26" s="4">
        <v>159</v>
      </c>
      <c r="J26" s="4">
        <v>66</v>
      </c>
    </row>
    <row r="27" spans="1:10" x14ac:dyDescent="0.25">
      <c r="A27" s="4">
        <v>13</v>
      </c>
      <c r="B27" s="4" t="s">
        <v>44</v>
      </c>
      <c r="C27" s="4">
        <v>2660</v>
      </c>
      <c r="D27" s="4">
        <v>33555</v>
      </c>
      <c r="E27" s="4">
        <v>25148</v>
      </c>
      <c r="F27" s="4">
        <v>129</v>
      </c>
      <c r="G27" s="4">
        <v>25019</v>
      </c>
      <c r="H27" s="4">
        <v>819</v>
      </c>
      <c r="I27" s="4">
        <v>252</v>
      </c>
      <c r="J27" s="4">
        <v>23</v>
      </c>
    </row>
    <row r="28" spans="1:10" x14ac:dyDescent="0.25">
      <c r="A28" s="4">
        <v>8</v>
      </c>
      <c r="B28" s="4" t="s">
        <v>45</v>
      </c>
      <c r="C28" s="4">
        <v>8200</v>
      </c>
      <c r="D28" s="4">
        <v>37981</v>
      </c>
      <c r="E28" s="4">
        <v>24829</v>
      </c>
      <c r="F28" s="4">
        <v>154</v>
      </c>
      <c r="G28" s="4">
        <v>24675</v>
      </c>
      <c r="H28" s="4">
        <v>1078</v>
      </c>
      <c r="I28" s="4">
        <v>125</v>
      </c>
      <c r="J28" s="4">
        <v>30</v>
      </c>
    </row>
    <row r="29" spans="1:10" x14ac:dyDescent="0.25">
      <c r="A29" s="4">
        <v>6</v>
      </c>
      <c r="B29" s="4" t="s">
        <v>46</v>
      </c>
      <c r="C29" s="4">
        <v>1139</v>
      </c>
      <c r="D29" s="4">
        <v>41328</v>
      </c>
      <c r="E29" s="4">
        <v>24537</v>
      </c>
      <c r="F29" s="4">
        <v>167</v>
      </c>
      <c r="G29" s="4">
        <v>24370</v>
      </c>
      <c r="H29" s="4">
        <v>822</v>
      </c>
      <c r="I29" s="4">
        <v>807</v>
      </c>
      <c r="J29" s="4">
        <v>468</v>
      </c>
    </row>
    <row r="30" spans="1:10" x14ac:dyDescent="0.25">
      <c r="A30" s="4">
        <v>8</v>
      </c>
      <c r="B30" s="4" t="s">
        <v>52</v>
      </c>
      <c r="C30" s="4">
        <v>9500</v>
      </c>
      <c r="D30" s="4">
        <v>34435</v>
      </c>
      <c r="E30" s="4">
        <v>22028</v>
      </c>
      <c r="F30" s="4">
        <v>146</v>
      </c>
      <c r="G30" s="4">
        <v>21882</v>
      </c>
      <c r="H30" s="4">
        <v>933</v>
      </c>
      <c r="I30" s="4">
        <v>251</v>
      </c>
      <c r="J30" s="4">
        <v>25</v>
      </c>
    </row>
    <row r="31" spans="1:10" x14ac:dyDescent="0.25">
      <c r="A31" s="4">
        <v>9</v>
      </c>
      <c r="B31" s="4" t="s">
        <v>53</v>
      </c>
      <c r="C31" s="4">
        <v>7800</v>
      </c>
      <c r="D31" s="4">
        <v>30567</v>
      </c>
      <c r="E31" s="4">
        <v>21841</v>
      </c>
      <c r="F31" s="4">
        <v>83</v>
      </c>
      <c r="G31" s="4">
        <v>21758</v>
      </c>
      <c r="H31" s="4">
        <v>2380</v>
      </c>
      <c r="I31" s="4">
        <v>154</v>
      </c>
      <c r="J31" s="4">
        <v>163</v>
      </c>
    </row>
    <row r="32" spans="1:10" x14ac:dyDescent="0.25">
      <c r="A32" s="4">
        <v>16</v>
      </c>
      <c r="B32" s="4" t="s">
        <v>54</v>
      </c>
      <c r="C32" s="4">
        <v>2620</v>
      </c>
      <c r="D32" s="4">
        <v>29021</v>
      </c>
      <c r="E32" s="4">
        <v>21506</v>
      </c>
      <c r="F32" s="4">
        <v>59</v>
      </c>
      <c r="G32" s="4">
        <v>21447</v>
      </c>
      <c r="H32" s="4">
        <v>2116</v>
      </c>
      <c r="I32" s="4">
        <v>92</v>
      </c>
      <c r="J32" s="4">
        <v>82</v>
      </c>
    </row>
    <row r="33" spans="1:10" x14ac:dyDescent="0.25">
      <c r="A33" s="4">
        <v>2</v>
      </c>
      <c r="B33" s="4" t="s">
        <v>55</v>
      </c>
      <c r="C33" s="4">
        <v>3780</v>
      </c>
      <c r="D33" s="4">
        <v>26014</v>
      </c>
      <c r="E33" s="4">
        <v>21339</v>
      </c>
      <c r="F33" s="4">
        <v>128</v>
      </c>
      <c r="G33" s="4">
        <v>21211</v>
      </c>
      <c r="H33" s="4">
        <v>15</v>
      </c>
      <c r="I33" s="4">
        <v>13588</v>
      </c>
      <c r="J33" s="4">
        <v>3</v>
      </c>
    </row>
    <row r="34" spans="1:10" x14ac:dyDescent="0.25">
      <c r="A34" s="4">
        <v>4</v>
      </c>
      <c r="B34" s="4" t="s">
        <v>56</v>
      </c>
      <c r="C34" s="4">
        <v>6700</v>
      </c>
      <c r="D34" s="4">
        <v>35061</v>
      </c>
      <c r="E34" s="4">
        <v>21251</v>
      </c>
      <c r="F34" s="4">
        <v>103</v>
      </c>
      <c r="G34" s="4">
        <v>21148</v>
      </c>
      <c r="H34" s="4">
        <v>336</v>
      </c>
      <c r="I34" s="4">
        <v>1517</v>
      </c>
      <c r="J34" s="4">
        <v>44</v>
      </c>
    </row>
    <row r="35" spans="1:10" x14ac:dyDescent="0.25">
      <c r="A35" s="4">
        <v>8</v>
      </c>
      <c r="B35" s="4" t="s">
        <v>57</v>
      </c>
      <c r="C35" s="4">
        <v>9600</v>
      </c>
      <c r="D35" s="4">
        <v>36535</v>
      </c>
      <c r="E35" s="4">
        <v>21016</v>
      </c>
      <c r="F35" s="4">
        <v>188</v>
      </c>
      <c r="G35" s="4">
        <v>20828</v>
      </c>
      <c r="H35" s="4">
        <v>513</v>
      </c>
      <c r="I35" s="4">
        <v>156</v>
      </c>
      <c r="J35" s="4">
        <v>12</v>
      </c>
    </row>
    <row r="36" spans="1:10" x14ac:dyDescent="0.25">
      <c r="A36" s="4">
        <v>10</v>
      </c>
      <c r="B36" s="4" t="s">
        <v>58</v>
      </c>
      <c r="C36" s="4">
        <v>2730</v>
      </c>
      <c r="D36" s="4">
        <v>28357</v>
      </c>
      <c r="E36" s="4">
        <v>20117</v>
      </c>
      <c r="F36" s="4">
        <v>126</v>
      </c>
      <c r="G36" s="4">
        <v>19991</v>
      </c>
      <c r="H36" s="4">
        <v>123</v>
      </c>
      <c r="I36" s="4">
        <v>3</v>
      </c>
      <c r="J36" s="4">
        <v>19652</v>
      </c>
    </row>
    <row r="37" spans="1:10" x14ac:dyDescent="0.25">
      <c r="A37" s="4">
        <v>6</v>
      </c>
      <c r="B37" s="4" t="s">
        <v>60</v>
      </c>
      <c r="C37" s="4">
        <v>8800</v>
      </c>
      <c r="D37" s="4">
        <v>29120</v>
      </c>
      <c r="E37" s="4">
        <v>19200</v>
      </c>
      <c r="F37" s="4">
        <v>168</v>
      </c>
      <c r="G37" s="4">
        <v>19032</v>
      </c>
      <c r="H37" s="4">
        <v>247</v>
      </c>
      <c r="I37" s="4">
        <v>4</v>
      </c>
      <c r="J37" s="4">
        <v>15815</v>
      </c>
    </row>
    <row r="38" spans="1:10" x14ac:dyDescent="0.25">
      <c r="A38" s="4">
        <v>16</v>
      </c>
      <c r="B38" s="4" t="s">
        <v>61</v>
      </c>
      <c r="C38" s="4">
        <v>2400</v>
      </c>
      <c r="D38" s="4">
        <v>26945</v>
      </c>
      <c r="E38" s="4">
        <v>18883</v>
      </c>
      <c r="F38" s="4">
        <v>149</v>
      </c>
      <c r="G38" s="4">
        <v>18734</v>
      </c>
      <c r="H38" s="4">
        <v>558</v>
      </c>
      <c r="I38" s="4">
        <v>196</v>
      </c>
      <c r="J38" s="4">
        <v>16</v>
      </c>
    </row>
    <row r="39" spans="1:10" x14ac:dyDescent="0.25">
      <c r="A39" s="4">
        <v>6</v>
      </c>
      <c r="B39" s="4" t="s">
        <v>62</v>
      </c>
      <c r="C39" s="4">
        <v>8900</v>
      </c>
      <c r="D39" s="4">
        <v>22876</v>
      </c>
      <c r="E39" s="4">
        <v>18354</v>
      </c>
      <c r="F39" s="4">
        <v>37</v>
      </c>
      <c r="G39" s="4">
        <v>18317</v>
      </c>
      <c r="H39" s="4">
        <v>53</v>
      </c>
      <c r="I39" s="4">
        <v>16</v>
      </c>
      <c r="J39" s="4">
        <v>17976</v>
      </c>
    </row>
    <row r="40" spans="1:10" x14ac:dyDescent="0.25">
      <c r="A40" s="4">
        <v>18</v>
      </c>
      <c r="B40" s="4" t="s">
        <v>63</v>
      </c>
      <c r="C40" s="4">
        <v>246</v>
      </c>
      <c r="D40" s="4">
        <v>23763</v>
      </c>
      <c r="E40" s="4">
        <v>18143</v>
      </c>
      <c r="F40" s="4">
        <v>88</v>
      </c>
      <c r="G40" s="4">
        <v>18055</v>
      </c>
      <c r="H40" s="4">
        <v>126</v>
      </c>
      <c r="I40" s="4">
        <v>1447</v>
      </c>
      <c r="J40" s="4">
        <v>6</v>
      </c>
    </row>
    <row r="41" spans="1:10" x14ac:dyDescent="0.25">
      <c r="A41" s="4">
        <v>11</v>
      </c>
      <c r="B41" s="4" t="s">
        <v>64</v>
      </c>
      <c r="C41" s="4">
        <v>1309</v>
      </c>
      <c r="D41" s="4">
        <v>20909</v>
      </c>
      <c r="E41" s="4">
        <v>17906</v>
      </c>
      <c r="F41" s="4">
        <v>90</v>
      </c>
      <c r="G41" s="4">
        <v>17816</v>
      </c>
      <c r="H41" s="4">
        <v>11</v>
      </c>
      <c r="I41" s="4">
        <v>6571</v>
      </c>
      <c r="J41" s="4">
        <v>0</v>
      </c>
    </row>
    <row r="42" spans="1:10" x14ac:dyDescent="0.25">
      <c r="A42" s="4">
        <v>18</v>
      </c>
      <c r="B42" s="4" t="s">
        <v>65</v>
      </c>
      <c r="C42" s="4">
        <v>2200</v>
      </c>
      <c r="D42" s="4">
        <v>28214</v>
      </c>
      <c r="E42" s="4">
        <v>17556</v>
      </c>
      <c r="F42" s="4">
        <v>152</v>
      </c>
      <c r="G42" s="4">
        <v>17404</v>
      </c>
      <c r="H42" s="4">
        <v>341</v>
      </c>
      <c r="I42" s="4">
        <v>157</v>
      </c>
      <c r="J42" s="4">
        <v>47</v>
      </c>
    </row>
    <row r="43" spans="1:10" x14ac:dyDescent="0.25">
      <c r="A43" s="4">
        <v>6</v>
      </c>
      <c r="B43" s="4" t="s">
        <v>66</v>
      </c>
      <c r="C43" s="4">
        <v>7500</v>
      </c>
      <c r="D43" s="4">
        <v>21624</v>
      </c>
      <c r="E43" s="4">
        <v>17136</v>
      </c>
      <c r="F43" s="4">
        <v>51</v>
      </c>
      <c r="G43" s="4">
        <v>17085</v>
      </c>
      <c r="H43" s="4">
        <v>257</v>
      </c>
      <c r="I43" s="4">
        <v>9</v>
      </c>
      <c r="J43" s="4">
        <v>16610</v>
      </c>
    </row>
    <row r="44" spans="1:10" x14ac:dyDescent="0.25">
      <c r="A44" s="4">
        <v>11</v>
      </c>
      <c r="B44" s="4" t="s">
        <v>67</v>
      </c>
      <c r="C44" s="4">
        <v>9400</v>
      </c>
      <c r="D44" s="4">
        <v>23179</v>
      </c>
      <c r="E44" s="4">
        <v>16902</v>
      </c>
      <c r="F44" s="4">
        <v>77</v>
      </c>
      <c r="G44" s="4">
        <v>16825</v>
      </c>
      <c r="H44" s="4">
        <v>1001</v>
      </c>
      <c r="I44" s="4">
        <v>140</v>
      </c>
      <c r="J44" s="4">
        <v>32</v>
      </c>
    </row>
    <row r="45" spans="1:10" x14ac:dyDescent="0.25">
      <c r="A45" s="4">
        <v>3</v>
      </c>
      <c r="B45" s="4" t="s">
        <v>68</v>
      </c>
      <c r="C45" s="4">
        <v>8000</v>
      </c>
      <c r="D45" s="4">
        <v>23506</v>
      </c>
      <c r="E45" s="4">
        <v>14713</v>
      </c>
      <c r="F45" s="4">
        <v>91</v>
      </c>
      <c r="G45" s="4">
        <v>14622</v>
      </c>
      <c r="H45" s="4">
        <v>170</v>
      </c>
      <c r="I45" s="4">
        <v>2656</v>
      </c>
      <c r="J45" s="4">
        <v>243</v>
      </c>
    </row>
    <row r="46" spans="1:10" x14ac:dyDescent="0.25">
      <c r="A46" s="4">
        <v>18</v>
      </c>
      <c r="B46" s="4" t="s">
        <v>69</v>
      </c>
      <c r="C46" s="4">
        <v>31</v>
      </c>
      <c r="D46" s="4">
        <v>21810</v>
      </c>
      <c r="E46" s="4">
        <v>14655</v>
      </c>
      <c r="F46" s="4">
        <v>109</v>
      </c>
      <c r="G46" s="4">
        <v>14546</v>
      </c>
      <c r="H46" s="4">
        <v>243</v>
      </c>
      <c r="I46" s="4">
        <v>2198</v>
      </c>
      <c r="J46" s="4">
        <v>18</v>
      </c>
    </row>
    <row r="47" spans="1:10" x14ac:dyDescent="0.25">
      <c r="A47" s="4">
        <v>2</v>
      </c>
      <c r="B47" s="4" t="s">
        <v>71</v>
      </c>
      <c r="C47" s="4">
        <v>1015</v>
      </c>
      <c r="D47" s="4">
        <v>18944</v>
      </c>
      <c r="E47" s="4">
        <v>13589</v>
      </c>
      <c r="F47" s="4">
        <v>30</v>
      </c>
      <c r="G47" s="4">
        <v>13559</v>
      </c>
      <c r="H47" s="4">
        <v>1459</v>
      </c>
      <c r="I47" s="4">
        <v>90</v>
      </c>
      <c r="J47" s="4">
        <v>81</v>
      </c>
    </row>
    <row r="48" spans="1:10" x14ac:dyDescent="0.25">
      <c r="A48" s="4">
        <v>5</v>
      </c>
      <c r="B48" s="4" t="s">
        <v>72</v>
      </c>
      <c r="C48" s="4">
        <v>874</v>
      </c>
      <c r="D48" s="4">
        <v>21246</v>
      </c>
      <c r="E48" s="4">
        <v>13528</v>
      </c>
      <c r="F48" s="4">
        <v>86</v>
      </c>
      <c r="G48" s="4">
        <v>13442</v>
      </c>
      <c r="H48" s="4">
        <v>275</v>
      </c>
      <c r="I48" s="4">
        <v>502</v>
      </c>
      <c r="J48" s="4">
        <v>5</v>
      </c>
    </row>
    <row r="49" spans="1:10" x14ac:dyDescent="0.25">
      <c r="A49" s="4">
        <v>10</v>
      </c>
      <c r="B49" s="4" t="s">
        <v>74</v>
      </c>
      <c r="C49" s="4">
        <v>2720</v>
      </c>
      <c r="D49" s="4">
        <v>18238</v>
      </c>
      <c r="E49" s="4">
        <v>13218</v>
      </c>
      <c r="F49" s="4">
        <v>65</v>
      </c>
      <c r="G49" s="4">
        <v>13153</v>
      </c>
      <c r="H49" s="4">
        <v>181</v>
      </c>
      <c r="I49" s="4">
        <v>18</v>
      </c>
      <c r="J49" s="4">
        <v>12708</v>
      </c>
    </row>
    <row r="50" spans="1:10" x14ac:dyDescent="0.25">
      <c r="A50" s="4">
        <v>13</v>
      </c>
      <c r="B50" s="4" t="s">
        <v>75</v>
      </c>
      <c r="C50" s="4">
        <v>2550</v>
      </c>
      <c r="D50" s="4">
        <v>17628</v>
      </c>
      <c r="E50" s="4">
        <v>13122</v>
      </c>
      <c r="F50" s="4">
        <v>63</v>
      </c>
      <c r="G50" s="4">
        <v>13059</v>
      </c>
      <c r="H50" s="4">
        <v>834</v>
      </c>
      <c r="I50" s="4">
        <v>144</v>
      </c>
      <c r="J50" s="4">
        <v>30</v>
      </c>
    </row>
    <row r="51" spans="1:10" x14ac:dyDescent="0.25">
      <c r="A51" s="4">
        <v>18</v>
      </c>
      <c r="B51" s="4" t="s">
        <v>76</v>
      </c>
      <c r="C51" s="4">
        <v>2560</v>
      </c>
      <c r="D51" s="4">
        <v>21515</v>
      </c>
      <c r="E51" s="4">
        <v>12774</v>
      </c>
      <c r="F51" s="4">
        <v>92</v>
      </c>
      <c r="G51" s="4">
        <v>12682</v>
      </c>
      <c r="H51" s="4">
        <v>456</v>
      </c>
      <c r="I51" s="4">
        <v>3090</v>
      </c>
      <c r="J51" s="4">
        <v>165</v>
      </c>
    </row>
    <row r="52" spans="1:10" x14ac:dyDescent="0.25">
      <c r="A52" s="4">
        <v>12</v>
      </c>
      <c r="B52" s="4" t="s">
        <v>77</v>
      </c>
      <c r="C52" s="4">
        <v>2530</v>
      </c>
      <c r="D52" s="4">
        <v>16522</v>
      </c>
      <c r="E52" s="4">
        <v>12689</v>
      </c>
      <c r="F52" s="4">
        <v>54</v>
      </c>
      <c r="G52" s="4">
        <v>12635</v>
      </c>
      <c r="H52" s="4">
        <v>453</v>
      </c>
      <c r="I52" s="4">
        <v>191</v>
      </c>
      <c r="J52" s="4">
        <v>15</v>
      </c>
    </row>
    <row r="53" spans="1:10" x14ac:dyDescent="0.25">
      <c r="A53" s="4">
        <v>8</v>
      </c>
      <c r="B53" s="4" t="s">
        <v>78</v>
      </c>
      <c r="C53" s="4">
        <v>2500</v>
      </c>
      <c r="D53" s="4">
        <v>19794</v>
      </c>
      <c r="E53" s="4">
        <v>12661</v>
      </c>
      <c r="F53" s="4">
        <v>82</v>
      </c>
      <c r="G53" s="4">
        <v>12579</v>
      </c>
      <c r="H53" s="4">
        <v>499</v>
      </c>
      <c r="I53" s="4">
        <v>82</v>
      </c>
      <c r="J53" s="4">
        <v>66</v>
      </c>
    </row>
    <row r="54" spans="1:10" x14ac:dyDescent="0.25">
      <c r="A54" s="4">
        <v>5</v>
      </c>
      <c r="B54" s="4" t="s">
        <v>79</v>
      </c>
      <c r="C54" s="4">
        <v>240</v>
      </c>
      <c r="D54" s="4">
        <v>18074</v>
      </c>
      <c r="E54" s="4">
        <v>12545</v>
      </c>
      <c r="F54" s="4">
        <v>70</v>
      </c>
      <c r="G54" s="4">
        <v>12475</v>
      </c>
      <c r="H54" s="4">
        <v>636</v>
      </c>
      <c r="I54" s="4">
        <v>151</v>
      </c>
      <c r="J54" s="4">
        <v>27</v>
      </c>
    </row>
    <row r="55" spans="1:10" x14ac:dyDescent="0.25">
      <c r="A55" s="4">
        <v>13</v>
      </c>
      <c r="B55" s="4" t="s">
        <v>81</v>
      </c>
      <c r="C55" s="4">
        <v>166</v>
      </c>
      <c r="D55" s="4">
        <v>16531</v>
      </c>
      <c r="E55" s="4">
        <v>12372</v>
      </c>
      <c r="F55" s="4">
        <v>42</v>
      </c>
      <c r="G55" s="4">
        <v>12330</v>
      </c>
      <c r="H55" s="4">
        <v>449</v>
      </c>
      <c r="I55" s="4">
        <v>73</v>
      </c>
      <c r="J55" s="4">
        <v>20</v>
      </c>
    </row>
    <row r="56" spans="1:10" x14ac:dyDescent="0.25">
      <c r="A56" s="4">
        <v>9</v>
      </c>
      <c r="B56" s="4" t="s">
        <v>82</v>
      </c>
      <c r="C56" s="4">
        <v>9300</v>
      </c>
      <c r="D56" s="4">
        <v>16895</v>
      </c>
      <c r="E56" s="4">
        <v>12172</v>
      </c>
      <c r="F56" s="4">
        <v>38</v>
      </c>
      <c r="G56" s="4">
        <v>12134</v>
      </c>
      <c r="H56" s="4">
        <v>1176</v>
      </c>
      <c r="I56" s="4">
        <v>618</v>
      </c>
      <c r="J56" s="4">
        <v>59</v>
      </c>
    </row>
    <row r="57" spans="1:10" x14ac:dyDescent="0.25">
      <c r="A57" s="4">
        <v>10</v>
      </c>
      <c r="B57" s="4" t="s">
        <v>83</v>
      </c>
      <c r="C57" s="4">
        <v>168</v>
      </c>
      <c r="D57" s="4">
        <v>16493</v>
      </c>
      <c r="E57" s="4">
        <v>12146</v>
      </c>
      <c r="F57" s="4">
        <v>62</v>
      </c>
      <c r="G57" s="4">
        <v>12084</v>
      </c>
      <c r="H57" s="4">
        <v>606</v>
      </c>
      <c r="I57" s="4">
        <v>136</v>
      </c>
      <c r="J57" s="4">
        <v>17</v>
      </c>
    </row>
    <row r="58" spans="1:10" x14ac:dyDescent="0.25">
      <c r="A58" s="4">
        <v>6</v>
      </c>
      <c r="B58" s="4" t="s">
        <v>84</v>
      </c>
      <c r="C58" s="4">
        <v>531</v>
      </c>
      <c r="D58" s="4">
        <v>16725</v>
      </c>
      <c r="E58" s="4">
        <v>12066</v>
      </c>
      <c r="F58" s="4">
        <v>35</v>
      </c>
      <c r="G58" s="4">
        <v>12031</v>
      </c>
      <c r="H58" s="4">
        <v>19</v>
      </c>
      <c r="I58" s="4">
        <v>8</v>
      </c>
      <c r="J58" s="4">
        <v>11899</v>
      </c>
    </row>
    <row r="59" spans="1:10" x14ac:dyDescent="0.25">
      <c r="A59" s="4">
        <v>17</v>
      </c>
      <c r="B59" s="4" t="s">
        <v>85</v>
      </c>
      <c r="C59" s="4">
        <v>1034</v>
      </c>
      <c r="D59" s="4">
        <v>17219</v>
      </c>
      <c r="E59" s="4">
        <v>11944</v>
      </c>
      <c r="F59" s="4">
        <v>82</v>
      </c>
      <c r="G59" s="4">
        <v>11862</v>
      </c>
      <c r="H59" s="4">
        <v>193</v>
      </c>
      <c r="I59" s="4">
        <v>1098</v>
      </c>
      <c r="J59" s="4">
        <v>6</v>
      </c>
    </row>
    <row r="60" spans="1:10" x14ac:dyDescent="0.25">
      <c r="A60" s="4">
        <v>12</v>
      </c>
      <c r="B60" s="4" t="s">
        <v>86</v>
      </c>
      <c r="C60" s="4">
        <v>1304</v>
      </c>
      <c r="D60" s="4">
        <v>15710</v>
      </c>
      <c r="E60" s="4">
        <v>11918</v>
      </c>
      <c r="F60" s="4">
        <v>41</v>
      </c>
      <c r="G60" s="4">
        <v>11877</v>
      </c>
      <c r="H60" s="4">
        <v>894</v>
      </c>
      <c r="I60" s="4">
        <v>30</v>
      </c>
      <c r="J60" s="4">
        <v>15</v>
      </c>
    </row>
    <row r="61" spans="1:10" x14ac:dyDescent="0.25">
      <c r="A61" s="4">
        <v>9</v>
      </c>
      <c r="B61" s="4" t="s">
        <v>87</v>
      </c>
      <c r="C61" s="4">
        <v>6000</v>
      </c>
      <c r="D61" s="4">
        <v>19193</v>
      </c>
      <c r="E61" s="4">
        <v>11879</v>
      </c>
      <c r="F61" s="4">
        <v>67</v>
      </c>
      <c r="G61" s="4">
        <v>11812</v>
      </c>
      <c r="H61" s="4">
        <v>65</v>
      </c>
      <c r="I61" s="4">
        <v>0</v>
      </c>
      <c r="J61" s="4">
        <v>11553</v>
      </c>
    </row>
    <row r="62" spans="1:10" x14ac:dyDescent="0.25">
      <c r="A62" s="4">
        <v>10</v>
      </c>
      <c r="B62" s="4" t="s">
        <v>88</v>
      </c>
      <c r="C62" s="4">
        <v>195</v>
      </c>
      <c r="D62" s="4">
        <v>15526</v>
      </c>
      <c r="E62" s="4">
        <v>11719</v>
      </c>
      <c r="F62" s="4">
        <v>28</v>
      </c>
      <c r="G62" s="4">
        <v>11691</v>
      </c>
      <c r="H62" s="4">
        <v>914</v>
      </c>
      <c r="I62" s="4">
        <v>43</v>
      </c>
      <c r="J62" s="4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גיליון1</vt:lpstr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יצחק לאנדא</dc:creator>
  <cp:lastModifiedBy>יצחק לאנדא</cp:lastModifiedBy>
  <dcterms:created xsi:type="dcterms:W3CDTF">2021-12-26T10:32:12Z</dcterms:created>
  <dcterms:modified xsi:type="dcterms:W3CDTF">2021-12-26T10:35:28Z</dcterms:modified>
</cp:coreProperties>
</file>