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755F452E-304D-448B-AD4D-B7AD2B2AA3FE}" xr6:coauthVersionLast="46" xr6:coauthVersionMax="46" xr10:uidLastSave="{00000000-0000-0000-0000-000000000000}"/>
  <bookViews>
    <workbookView xWindow="-28896" yWindow="-96" windowWidth="28992" windowHeight="15480" xr2:uid="{833EBA74-1E89-412B-ACF1-151BBC1B32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</calcChain>
</file>

<file path=xl/sharedStrings.xml><?xml version="1.0" encoding="utf-8"?>
<sst xmlns="http://schemas.openxmlformats.org/spreadsheetml/2006/main" count="89" uniqueCount="85">
  <si>
    <t>יחידה מ</t>
  </si>
  <si>
    <t>יחידה עד</t>
  </si>
  <si>
    <t>מחלקה מ</t>
  </si>
  <si>
    <t>מחלקה עד</t>
  </si>
  <si>
    <t>שם טווח</t>
  </si>
  <si>
    <t>ג</t>
  </si>
  <si>
    <t>טווח א</t>
  </si>
  <si>
    <t>טווח ב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</si>
  <si>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</si>
  <si>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</si>
  <si>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</si>
  <si>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</si>
  <si>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</si>
  <si>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</si>
  <si>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</si>
  <si>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</si>
  <si>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</si>
  <si>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</si>
  <si>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</si>
  <si>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</si>
  <si>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</si>
  <si>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</si>
  <si>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</si>
  <si>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</si>
  <si>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</si>
  <si>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</si>
  <si>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</si>
  <si>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</si>
  <si>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</si>
  <si>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</si>
  <si>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</si>
  <si>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</si>
  <si>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</si>
  <si>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</si>
  <si>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</si>
  <si>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לא</t>
  </si>
  <si>
    <t>לב</t>
  </si>
  <si>
    <t>לג</t>
  </si>
  <si>
    <t>לד</t>
  </si>
  <si>
    <t>לה</t>
  </si>
  <si>
    <t>לו</t>
  </si>
  <si>
    <t>לז</t>
  </si>
  <si>
    <t>לח</t>
  </si>
  <si>
    <t>לט</t>
  </si>
  <si>
    <t>מ</t>
  </si>
  <si>
    <t>מא</t>
  </si>
  <si>
    <t>מב</t>
  </si>
  <si>
    <t>מג</t>
  </si>
  <si>
    <t>מד</t>
  </si>
  <si>
    <t>מה</t>
  </si>
  <si>
    <t>מו</t>
  </si>
  <si>
    <t>מז</t>
  </si>
  <si>
    <t>מח</t>
  </si>
  <si>
    <t>מט</t>
  </si>
  <si>
    <t>נ</t>
  </si>
  <si>
    <t>נא</t>
  </si>
  <si>
    <t>נב</t>
  </si>
  <si>
    <t>נג</t>
  </si>
  <si>
    <t>נד</t>
  </si>
  <si>
    <t>נה</t>
  </si>
  <si>
    <t>נו</t>
  </si>
  <si>
    <t>נז</t>
  </si>
  <si>
    <t>נח</t>
  </si>
  <si>
    <t>נט</t>
  </si>
  <si>
    <t>ס</t>
  </si>
  <si>
    <t>סא</t>
  </si>
  <si>
    <t>סב</t>
  </si>
  <si>
    <t>בג</t>
  </si>
  <si>
    <t>גד</t>
  </si>
  <si>
    <t>עק</t>
  </si>
  <si>
    <t>קר'</t>
  </si>
  <si>
    <t>גכדש</t>
  </si>
  <si>
    <t>גכש</t>
  </si>
  <si>
    <t>גשכ</t>
  </si>
  <si>
    <t>גד'</t>
  </si>
  <si>
    <t>דק\</t>
  </si>
  <si>
    <t>כגש</t>
  </si>
  <si>
    <t>קשע</t>
  </si>
  <si>
    <t>קשאק</t>
  </si>
  <si>
    <t>שק</t>
  </si>
  <si>
    <t>טבלת מידע</t>
  </si>
  <si>
    <t>מצא שם טווח:</t>
  </si>
  <si>
    <t>יחידה</t>
  </si>
  <si>
    <t>מחלקה</t>
  </si>
  <si>
    <t>איתור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</si>
</sst>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rial"/>
      <family val="2"/>
      <scheme val="minor"/>
    </font>
    <font>
      <sz val="11"/>
      <color rgb="FF0061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sz val="16"/>
      <color theme="1"/>
      <name val="Arial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9">
    <xf numFmtId="0" fontId="0" fillId="0" borderId="0" xfId="0"/>
    <xf numFmtId="0" fontId="3" fillId="0" borderId="0" xfId="2" applyFill="1"/>
    <xf numFmtId="0" fontId="0" fillId="0" borderId="0" xfId="0" applyFill="1"/>
    <xf numFmtId="0" fontId="0" fillId="8" borderId="8" xfId="17" applyFont="1"/>
    <xf numFmtId="0" fontId="3" fillId="8" borderId="8" xfId="17"/>
    <xf numFmtId="0" fontId="20" fillId="0" borderId="8" xfId="17" applyFont="1" applyFill="1"/>
    <xf numFmtId="0" fontId="0" fillId="0" borderId="8" xfId="17" applyFont="1" applyFill="1"/>
    <xf numFmtId="0" fontId="1" fillId="2" borderId="0" xfId="1"/>
    <xf numFmtId="0" fontId="2" fillId="0" borderId="10" xfId="0" applyFont="1" applyFill="1" applyBorder="1"/>
  </cellXfs>
  <cellStyles count="44">
    <cellStyle name="20% - Accent1 2" xfId="21" xr:uid="{2DB6ACD7-7FEE-4944-B8F2-8A64E84F82B8}"/>
    <cellStyle name="20% - Accent2 2" xfId="25" xr:uid="{B2CBCAC0-1174-4A6D-852F-8B3485110F9E}"/>
    <cellStyle name="20% - Accent3 2" xfId="29" xr:uid="{8925CC3E-1841-4A71-BBD3-C6A37241444E}"/>
    <cellStyle name="20% - Accent4 2" xfId="33" xr:uid="{1E1C2CB8-854B-43EE-8023-179DDDEED098}"/>
    <cellStyle name="20% - Accent5 2" xfId="37" xr:uid="{80B19285-F934-49C2-8388-600D7FBD86EE}"/>
    <cellStyle name="20% - Accent6 2" xfId="41" xr:uid="{A436C1F7-590F-49A8-BD65-163A089F22D3}"/>
    <cellStyle name="40% - Accent1 2" xfId="22" xr:uid="{C21EF74C-2AAE-4020-892B-6CAE049F0C14}"/>
    <cellStyle name="40% - Accent2 2" xfId="26" xr:uid="{C9C9CA33-2192-4AF5-92D1-79A7FA98878D}"/>
    <cellStyle name="40% - Accent3 2" xfId="30" xr:uid="{3A34119A-CE67-4BE0-B356-B48E68E7E49A}"/>
    <cellStyle name="40% - Accent4 2" xfId="34" xr:uid="{70E3EE56-D2B7-4CDD-93E3-DF8AD8F44691}"/>
    <cellStyle name="40% - Accent5 2" xfId="38" xr:uid="{114ECE33-BEC7-4556-9793-B03ABAC3E2D0}"/>
    <cellStyle name="40% - Accent6 2" xfId="42" xr:uid="{72D773AC-8C95-4572-A82F-EC172C71D298}"/>
    <cellStyle name="60% - Accent1 2" xfId="23" xr:uid="{11B6768E-B6B8-45B1-8975-C7C57DC8015F}"/>
    <cellStyle name="60% - Accent2 2" xfId="27" xr:uid="{2C96ABE5-BCF3-4869-9BC8-54C1439BE0DA}"/>
    <cellStyle name="60% - Accent3 2" xfId="31" xr:uid="{36084B72-F8BC-4AEA-A9FE-AC4D436E8144}"/>
    <cellStyle name="60% - Accent4 2" xfId="35" xr:uid="{3ACB326B-2B46-424B-AE55-DF6EC54C270C}"/>
    <cellStyle name="60% - Accent5 2" xfId="39" xr:uid="{65A6C184-82AE-4CC4-BF2B-62C57E988148}"/>
    <cellStyle name="60% - Accent6 2" xfId="43" xr:uid="{6056273F-BBDC-4675-822A-63CD53C5D407}"/>
    <cellStyle name="Accent1 2" xfId="20" xr:uid="{1D87BC73-F12B-47A2-BA10-BE1A732A1176}"/>
    <cellStyle name="Accent2 2" xfId="24" xr:uid="{221CB9B0-4359-4829-835C-E69253D1E266}"/>
    <cellStyle name="Accent3 2" xfId="28" xr:uid="{54AA5A31-5B16-444D-A7DE-040520434034}"/>
    <cellStyle name="Accent4 2" xfId="32" xr:uid="{E6A91999-C754-49D6-BC68-7ED8103ED5E8}"/>
    <cellStyle name="Accent5 2" xfId="36" xr:uid="{9571445B-F377-43A5-9175-7D703FCD70AA}"/>
    <cellStyle name="Accent6 2" xfId="40" xr:uid="{09F3F07C-30B6-443C-BA80-5C3575FE98A5}"/>
    <cellStyle name="Bad 2" xfId="9" xr:uid="{41A2FE9F-D695-47BB-8466-969D17E23823}"/>
    <cellStyle name="Calculation 2" xfId="13" xr:uid="{26C6BD19-5A00-476A-B96E-84D6C23418C7}"/>
    <cellStyle name="Check Cell 2" xfId="15" xr:uid="{47DA1B7F-65CA-4F53-8546-6A54132680D7}"/>
    <cellStyle name="Explanatory Text 2" xfId="18" xr:uid="{3BC5C24E-6DBA-4680-BC83-6DE7E1A13506}"/>
    <cellStyle name="Good 2" xfId="8" xr:uid="{D759D18B-5879-4C8A-9F1B-C199B09C5DF4}"/>
    <cellStyle name="Heading 1 2" xfId="4" xr:uid="{9F484649-4197-490C-BEE7-ED1F30B0349E}"/>
    <cellStyle name="Heading 2 2" xfId="5" xr:uid="{5639289D-A66B-4B9E-BC68-8FBA78C98528}"/>
    <cellStyle name="Heading 3 2" xfId="6" xr:uid="{25A50EF8-A769-4014-95AF-7ED7A0EBB2AB}"/>
    <cellStyle name="Heading 4 2" xfId="7" xr:uid="{CAF9F0E0-7196-4C44-81A8-11F63B95FD36}"/>
    <cellStyle name="Input 2" xfId="11" xr:uid="{C67C936A-A7E9-40D8-AD9E-B468194D19F1}"/>
    <cellStyle name="Linked Cell 2" xfId="14" xr:uid="{4E57F73C-C0F6-40D5-83D1-385B66F4DB02}"/>
    <cellStyle name="Neutral 2" xfId="10" xr:uid="{A811B080-6193-4DEE-9C46-6F395823D976}"/>
    <cellStyle name="Normal" xfId="0" builtinId="0"/>
    <cellStyle name="Normal 2" xfId="2" xr:uid="{C6FD043E-7D22-4DA6-B7BF-3D35956F0A39}"/>
    <cellStyle name="Note 2" xfId="17" xr:uid="{8EC2E519-CAAA-4563-873F-DBFEFBB17B46}"/>
    <cellStyle name="Output 2" xfId="12" xr:uid="{35311A42-34AA-4EF9-91A5-559B09D5DFF7}"/>
    <cellStyle name="Title 2" xfId="3" xr:uid="{1FA341FD-B70E-42FF-BCCC-4D2B347801E0}"/>
    <cellStyle name="Total 2" xfId="19" xr:uid="{C8AD161F-2DDE-42EC-A461-AA749B5A6A35}"/>
    <cellStyle name="Warning Text 2" xfId="16" xr:uid="{0C9B967D-3AB7-4A8F-9187-61AAA12C846B}"/>
    <cellStyle name="טוב" xfId="1" builtinId="26"/>
  </cellStyles>
  <dxfs count="6"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84438C-9341-482E-A272-102809227FCD}" name="Table1" displayName="Table1" ref="A3:F81" totalsRowShown="0" headerRowDxfId="5" dataDxfId="4" dataCellStyle="Normal 2">
  <autoFilter ref="A3:F81" xr:uid="{B1DAF53D-9940-43B4-A805-7199C28FAD25}"/>
  <tableColumns count="6">
    <tableColumn id="6" xr3:uid="{1040F15D-4487-4F84-B963-7D9D9B91FF24}" name="איתור" dataDxfId="0" dataCellStyle="Normal 2">
      <calculatedColumnFormula>Table1[[#This Row],[יחידה מ]]&amp;"~"&amp;Table1[[#This Row],[מחלקה מ]]</calculatedColumnFormula>
    </tableColumn>
    <tableColumn id="1" xr3:uid="{443854C1-4CF4-4D1D-98AE-0478911528F1}" name="יחידה מ" dataCellStyle="Note 2"/>
    <tableColumn id="2" xr3:uid="{CEB468E4-BCD0-45EE-BA42-069875D03947}" name="מחלקה מ" dataDxfId="3" dataCellStyle="Normal 2"/>
    <tableColumn id="3" xr3:uid="{8BB19754-AE99-4449-BC09-204A1D2A73DA}" name="יחידה עד" dataCellStyle="Note 2"/>
    <tableColumn id="4" xr3:uid="{E0B1E95D-E3A7-4D04-AC93-39FA50A64D9F}" name="מחלקה עד" dataDxfId="2" dataCellStyle="Normal 2"/>
    <tableColumn id="5" xr3:uid="{8AC3AF16-7E85-4C2D-9B42-1C96B09D76EB}" name="שם טווח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F2E5D-DE68-4599-91D9-EA3DF4711D7F}">
  <dimension ref="A1:N81"/>
  <sheetViews>
    <sheetView rightToLeft="1" tabSelected="1" workbookViewId="0">
      <selection activeCell="H13" sqref="H13"/>
    </sheetView>
  </sheetViews>
  <sheetFormatPr defaultRowHeight="13.8" x14ac:dyDescent="0.45"/>
  <cols>
    <col min="1" max="2" width="9.42578125" style="3" customWidth="1"/>
    <col min="3" max="3" width="10.85546875" style="2" customWidth="1"/>
    <col min="4" max="4" width="10.28515625" style="3" customWidth="1"/>
    <col min="5" max="5" width="11.7109375" style="2" customWidth="1"/>
    <col min="6" max="6" width="10.140625" style="2" customWidth="1"/>
    <col min="12" max="12" width="12.7109375" customWidth="1"/>
    <col min="14" max="14" width="25.7109375" customWidth="1"/>
  </cols>
  <sheetData>
    <row r="1" spans="1:14" s="2" customFormat="1" ht="20.100000000000001" x14ac:dyDescent="0.7">
      <c r="A1" s="5"/>
      <c r="B1" s="5" t="s">
        <v>80</v>
      </c>
      <c r="D1" s="6"/>
    </row>
    <row r="2" spans="1:14" s="2" customFormat="1" ht="14.1" x14ac:dyDescent="0.5">
      <c r="A2" s="6"/>
      <c r="B2" s="6"/>
      <c r="D2" s="6"/>
      <c r="L2" s="8" t="s">
        <v>81</v>
      </c>
    </row>
    <row r="3" spans="1:14" x14ac:dyDescent="0.45">
      <c r="A3" s="2" t="s">
        <v>84</v>
      </c>
      <c r="B3" s="2" t="s">
        <v>0</v>
      </c>
      <c r="C3" s="2" t="s">
        <v>2</v>
      </c>
      <c r="D3" s="2" t="s">
        <v>1</v>
      </c>
      <c r="E3" s="2" t="s">
        <v>3</v>
      </c>
      <c r="F3" s="2" t="s">
        <v>4</v>
      </c>
    </row>
    <row r="4" spans="1:14" x14ac:dyDescent="0.45">
      <c r="A4" s="1" t="str">
        <f>Table1[[#This Row],[יחידה מ]]&amp;"~"&amp;Table1[[#This Row],[מחלקה מ]]</f>
        <v>200~0</v>
      </c>
      <c r="B4" s="4">
        <v>200</v>
      </c>
      <c r="C4" s="1">
        <v>0</v>
      </c>
      <c r="D4" s="4">
        <v>200</v>
      </c>
      <c r="E4" s="1">
        <v>409</v>
      </c>
      <c r="F4" s="2" t="s">
        <v>6</v>
      </c>
      <c r="L4" t="s">
        <v>82</v>
      </c>
      <c r="M4" t="s">
        <v>83</v>
      </c>
      <c r="N4" t="s">
        <v>4</v>
      </c>
    </row>
    <row r="5" spans="1:14" x14ac:dyDescent="0.45">
      <c r="A5" s="1" t="str">
        <f>Table1[[#This Row],[יחידה מ]]&amp;"~"&amp;Table1[[#This Row],[מחלקה מ]]</f>
        <v>200~410</v>
      </c>
      <c r="B5" s="4">
        <v>200</v>
      </c>
      <c r="C5" s="1">
        <v>410</v>
      </c>
      <c r="D5" s="4">
        <v>200</v>
      </c>
      <c r="E5" s="1">
        <v>410</v>
      </c>
      <c r="F5" s="2" t="s">
        <v>7</v>
      </c>
      <c r="L5">
        <v>200</v>
      </c>
      <c r="M5">
        <v>500</v>
      </c>
      <c r="N5" s="7" t="str">
        <f>VLOOKUP(L5&amp;"~"&amp;M5,Table1[#All],6,TRUE)</f>
        <v>ט</v>
      </c>
    </row>
    <row r="6" spans="1:14" x14ac:dyDescent="0.45">
      <c r="A6" s="1" t="str">
        <f>Table1[[#This Row],[יחידה מ]]&amp;"~"&amp;Table1[[#This Row],[מחלקה מ]]</f>
        <v>200~411</v>
      </c>
      <c r="B6" s="4">
        <v>200</v>
      </c>
      <c r="C6" s="1">
        <v>411</v>
      </c>
      <c r="D6" s="4">
        <v>200</v>
      </c>
      <c r="E6" s="1">
        <v>420</v>
      </c>
      <c r="F6" s="2" t="s">
        <v>5</v>
      </c>
    </row>
    <row r="7" spans="1:14" x14ac:dyDescent="0.45">
      <c r="A7" s="1" t="str">
        <f>Table1[[#This Row],[יחידה מ]]&amp;"~"&amp;Table1[[#This Row],[מחלקה מ]]</f>
        <v>200~421</v>
      </c>
      <c r="B7" s="4">
        <v>200</v>
      </c>
      <c r="C7" s="1">
        <v>421</v>
      </c>
      <c r="D7" s="4">
        <v>200</v>
      </c>
      <c r="E7" s="1">
        <v>427</v>
      </c>
      <c r="F7" s="2" t="s">
        <v>8</v>
      </c>
    </row>
    <row r="8" spans="1:14" x14ac:dyDescent="0.45">
      <c r="A8" s="1" t="str">
        <f>Table1[[#This Row],[יחידה מ]]&amp;"~"&amp;Table1[[#This Row],[מחלקה מ]]</f>
        <v>200~428</v>
      </c>
      <c r="B8" s="4">
        <v>200</v>
      </c>
      <c r="C8" s="1">
        <v>428</v>
      </c>
      <c r="D8" s="4">
        <v>200</v>
      </c>
      <c r="E8" s="1">
        <v>429</v>
      </c>
      <c r="F8" s="2" t="s">
        <v>9</v>
      </c>
    </row>
    <row r="9" spans="1:14" x14ac:dyDescent="0.45">
      <c r="A9" s="1" t="str">
        <f>Table1[[#This Row],[יחידה מ]]&amp;"~"&amp;Table1[[#This Row],[מחלקה מ]]</f>
        <v>200~431</v>
      </c>
      <c r="B9" s="4">
        <v>200</v>
      </c>
      <c r="C9" s="1">
        <v>431</v>
      </c>
      <c r="D9" s="4">
        <v>200</v>
      </c>
      <c r="E9" s="1">
        <v>431</v>
      </c>
      <c r="F9" s="2" t="s">
        <v>10</v>
      </c>
    </row>
    <row r="10" spans="1:14" x14ac:dyDescent="0.45">
      <c r="A10" s="1" t="str">
        <f>Table1[[#This Row],[יחידה מ]]&amp;"~"&amp;Table1[[#This Row],[מחלקה מ]]</f>
        <v>200~432</v>
      </c>
      <c r="B10" s="4">
        <v>200</v>
      </c>
      <c r="C10" s="1">
        <v>432</v>
      </c>
      <c r="D10" s="4">
        <v>200</v>
      </c>
      <c r="E10" s="1">
        <v>432</v>
      </c>
      <c r="F10" s="2" t="s">
        <v>11</v>
      </c>
    </row>
    <row r="11" spans="1:14" x14ac:dyDescent="0.45">
      <c r="A11" s="1" t="str">
        <f>Table1[[#This Row],[יחידה מ]]&amp;"~"&amp;Table1[[#This Row],[מחלקה מ]]</f>
        <v>200~433</v>
      </c>
      <c r="B11" s="4">
        <v>200</v>
      </c>
      <c r="C11" s="1">
        <v>433</v>
      </c>
      <c r="D11" s="4">
        <v>200</v>
      </c>
      <c r="E11" s="1">
        <v>433</v>
      </c>
      <c r="F11" s="2" t="s">
        <v>12</v>
      </c>
    </row>
    <row r="12" spans="1:14" x14ac:dyDescent="0.45">
      <c r="A12" s="1" t="str">
        <f>Table1[[#This Row],[יחידה מ]]&amp;"~"&amp;Table1[[#This Row],[מחלקה מ]]</f>
        <v>200~434</v>
      </c>
      <c r="B12" s="4">
        <v>200</v>
      </c>
      <c r="C12" s="1">
        <v>434</v>
      </c>
      <c r="D12" s="4">
        <v>200</v>
      </c>
      <c r="E12" s="1">
        <v>520</v>
      </c>
      <c r="F12" s="2" t="s">
        <v>13</v>
      </c>
    </row>
    <row r="13" spans="1:14" x14ac:dyDescent="0.45">
      <c r="A13" s="1" t="str">
        <f>Table1[[#This Row],[יחידה מ]]&amp;"~"&amp;Table1[[#This Row],[מחלקה מ]]</f>
        <v>200~521</v>
      </c>
      <c r="B13" s="4">
        <v>200</v>
      </c>
      <c r="C13" s="1">
        <v>521</v>
      </c>
      <c r="D13" s="4">
        <v>200</v>
      </c>
      <c r="E13" s="1">
        <v>523</v>
      </c>
      <c r="F13" s="2" t="s">
        <v>14</v>
      </c>
    </row>
    <row r="14" spans="1:14" x14ac:dyDescent="0.45">
      <c r="A14" s="1" t="str">
        <f>Table1[[#This Row],[יחידה מ]]&amp;"~"&amp;Table1[[#This Row],[מחלקה מ]]</f>
        <v>200~524</v>
      </c>
      <c r="B14" s="4">
        <v>200</v>
      </c>
      <c r="C14" s="1">
        <v>524</v>
      </c>
      <c r="D14" s="4">
        <v>200</v>
      </c>
      <c r="E14" s="1">
        <v>999</v>
      </c>
      <c r="F14" s="2" t="s">
        <v>15</v>
      </c>
    </row>
    <row r="15" spans="1:14" x14ac:dyDescent="0.45">
      <c r="A15" s="1" t="str">
        <f>Table1[[#This Row],[יחידה מ]]&amp;"~"&amp;Table1[[#This Row],[מחלקה מ]]</f>
        <v>201~0</v>
      </c>
      <c r="B15" s="4">
        <v>201</v>
      </c>
      <c r="C15" s="1">
        <v>0</v>
      </c>
      <c r="D15" s="4">
        <v>201</v>
      </c>
      <c r="E15" s="1">
        <v>409</v>
      </c>
      <c r="F15" s="2" t="s">
        <v>16</v>
      </c>
    </row>
    <row r="16" spans="1:14" x14ac:dyDescent="0.45">
      <c r="A16" s="1" t="str">
        <f>Table1[[#This Row],[יחידה מ]]&amp;"~"&amp;Table1[[#This Row],[מחלקה מ]]</f>
        <v>201~410</v>
      </c>
      <c r="B16" s="4">
        <v>201</v>
      </c>
      <c r="C16" s="1">
        <v>410</v>
      </c>
      <c r="D16" s="4">
        <v>201</v>
      </c>
      <c r="E16" s="1">
        <v>410</v>
      </c>
      <c r="F16" s="2" t="s">
        <v>17</v>
      </c>
    </row>
    <row r="17" spans="1:6" x14ac:dyDescent="0.45">
      <c r="A17" s="1" t="str">
        <f>Table1[[#This Row],[יחידה מ]]&amp;"~"&amp;Table1[[#This Row],[מחלקה מ]]</f>
        <v>201~411</v>
      </c>
      <c r="B17" s="4">
        <v>201</v>
      </c>
      <c r="C17" s="1">
        <v>411</v>
      </c>
      <c r="D17" s="4">
        <v>201</v>
      </c>
      <c r="E17" s="1">
        <v>420</v>
      </c>
      <c r="F17" s="2" t="s">
        <v>18</v>
      </c>
    </row>
    <row r="18" spans="1:6" x14ac:dyDescent="0.45">
      <c r="A18" s="1" t="str">
        <f>Table1[[#This Row],[יחידה מ]]&amp;"~"&amp;Table1[[#This Row],[מחלקה מ]]</f>
        <v>201~421</v>
      </c>
      <c r="B18" s="4">
        <v>201</v>
      </c>
      <c r="C18" s="1">
        <v>421</v>
      </c>
      <c r="D18" s="4">
        <v>201</v>
      </c>
      <c r="E18" s="1">
        <v>427</v>
      </c>
      <c r="F18" s="2" t="s">
        <v>19</v>
      </c>
    </row>
    <row r="19" spans="1:6" x14ac:dyDescent="0.45">
      <c r="A19" s="1" t="str">
        <f>Table1[[#This Row],[יחידה מ]]&amp;"~"&amp;Table1[[#This Row],[מחלקה מ]]</f>
        <v>201~428</v>
      </c>
      <c r="B19" s="4">
        <v>201</v>
      </c>
      <c r="C19" s="1">
        <v>428</v>
      </c>
      <c r="D19" s="4">
        <v>201</v>
      </c>
      <c r="E19" s="1">
        <v>429</v>
      </c>
      <c r="F19" s="2" t="s">
        <v>20</v>
      </c>
    </row>
    <row r="20" spans="1:6" x14ac:dyDescent="0.45">
      <c r="A20" s="1" t="str">
        <f>Table1[[#This Row],[יחידה מ]]&amp;"~"&amp;Table1[[#This Row],[מחלקה מ]]</f>
        <v>201~431</v>
      </c>
      <c r="B20" s="4">
        <v>201</v>
      </c>
      <c r="C20" s="1">
        <v>431</v>
      </c>
      <c r="D20" s="4">
        <v>201</v>
      </c>
      <c r="E20" s="1">
        <v>431</v>
      </c>
      <c r="F20" s="2" t="s">
        <v>21</v>
      </c>
    </row>
    <row r="21" spans="1:6" x14ac:dyDescent="0.45">
      <c r="A21" s="1" t="str">
        <f>Table1[[#This Row],[יחידה מ]]&amp;"~"&amp;Table1[[#This Row],[מחלקה מ]]</f>
        <v>201~432</v>
      </c>
      <c r="B21" s="4">
        <v>201</v>
      </c>
      <c r="C21" s="1">
        <v>432</v>
      </c>
      <c r="D21" s="4">
        <v>201</v>
      </c>
      <c r="E21" s="1">
        <v>432</v>
      </c>
      <c r="F21" s="2" t="s">
        <v>22</v>
      </c>
    </row>
    <row r="22" spans="1:6" x14ac:dyDescent="0.45">
      <c r="A22" s="1" t="str">
        <f>Table1[[#This Row],[יחידה מ]]&amp;"~"&amp;Table1[[#This Row],[מחלקה מ]]</f>
        <v>201~433</v>
      </c>
      <c r="B22" s="4">
        <v>201</v>
      </c>
      <c r="C22" s="1">
        <v>433</v>
      </c>
      <c r="D22" s="4">
        <v>201</v>
      </c>
      <c r="E22" s="1">
        <v>433</v>
      </c>
      <c r="F22" s="2" t="s">
        <v>23</v>
      </c>
    </row>
    <row r="23" spans="1:6" x14ac:dyDescent="0.45">
      <c r="A23" s="1" t="str">
        <f>Table1[[#This Row],[יחידה מ]]&amp;"~"&amp;Table1[[#This Row],[מחלקה מ]]</f>
        <v>201~434</v>
      </c>
      <c r="B23" s="4">
        <v>201</v>
      </c>
      <c r="C23" s="1">
        <v>434</v>
      </c>
      <c r="D23" s="4">
        <v>201</v>
      </c>
      <c r="E23" s="1">
        <v>520</v>
      </c>
      <c r="F23" s="2" t="s">
        <v>24</v>
      </c>
    </row>
    <row r="24" spans="1:6" x14ac:dyDescent="0.45">
      <c r="A24" s="1" t="str">
        <f>Table1[[#This Row],[יחידה מ]]&amp;"~"&amp;Table1[[#This Row],[מחלקה מ]]</f>
        <v>201~521</v>
      </c>
      <c r="B24" s="4">
        <v>201</v>
      </c>
      <c r="C24" s="1">
        <v>521</v>
      </c>
      <c r="D24" s="4">
        <v>201</v>
      </c>
      <c r="E24" s="1">
        <v>523</v>
      </c>
      <c r="F24" s="2" t="s">
        <v>25</v>
      </c>
    </row>
    <row r="25" spans="1:6" x14ac:dyDescent="0.45">
      <c r="A25" s="1" t="str">
        <f>Table1[[#This Row],[יחידה מ]]&amp;"~"&amp;Table1[[#This Row],[מחלקה מ]]</f>
        <v>201~524</v>
      </c>
      <c r="B25" s="4">
        <v>201</v>
      </c>
      <c r="C25" s="1">
        <v>524</v>
      </c>
      <c r="D25" s="4">
        <v>201</v>
      </c>
      <c r="E25" s="1">
        <v>999</v>
      </c>
      <c r="F25" s="2" t="s">
        <v>26</v>
      </c>
    </row>
    <row r="26" spans="1:6" x14ac:dyDescent="0.45">
      <c r="A26" s="1" t="str">
        <f>Table1[[#This Row],[יחידה מ]]&amp;"~"&amp;Table1[[#This Row],[מחלקה מ]]</f>
        <v>300~0</v>
      </c>
      <c r="B26" s="4">
        <v>300</v>
      </c>
      <c r="C26" s="1">
        <v>0</v>
      </c>
      <c r="D26" s="4">
        <v>300</v>
      </c>
      <c r="E26" s="1">
        <v>410</v>
      </c>
      <c r="F26" s="2" t="s">
        <v>27</v>
      </c>
    </row>
    <row r="27" spans="1:6" x14ac:dyDescent="0.45">
      <c r="A27" s="1" t="str">
        <f>Table1[[#This Row],[יחידה מ]]&amp;"~"&amp;Table1[[#This Row],[מחלקה מ]]</f>
        <v>300~411</v>
      </c>
      <c r="B27" s="4">
        <v>300</v>
      </c>
      <c r="C27" s="1">
        <v>411</v>
      </c>
      <c r="D27" s="4">
        <v>300</v>
      </c>
      <c r="E27" s="1">
        <v>411</v>
      </c>
      <c r="F27" s="2" t="s">
        <v>28</v>
      </c>
    </row>
    <row r="28" spans="1:6" x14ac:dyDescent="0.45">
      <c r="A28" s="1" t="str">
        <f>Table1[[#This Row],[יחידה מ]]&amp;"~"&amp;Table1[[#This Row],[מחלקה מ]]</f>
        <v>300~412</v>
      </c>
      <c r="B28" s="4">
        <v>300</v>
      </c>
      <c r="C28" s="1">
        <v>412</v>
      </c>
      <c r="D28" s="4">
        <v>300</v>
      </c>
      <c r="E28" s="1">
        <v>419</v>
      </c>
      <c r="F28" s="2" t="s">
        <v>29</v>
      </c>
    </row>
    <row r="29" spans="1:6" x14ac:dyDescent="0.45">
      <c r="A29" s="1" t="str">
        <f>Table1[[#This Row],[יחידה מ]]&amp;"~"&amp;Table1[[#This Row],[מחלקה מ]]</f>
        <v>300~420</v>
      </c>
      <c r="B29" s="4">
        <v>300</v>
      </c>
      <c r="C29" s="1">
        <v>420</v>
      </c>
      <c r="D29" s="4">
        <v>300</v>
      </c>
      <c r="E29" s="1">
        <v>420</v>
      </c>
      <c r="F29" s="2" t="s">
        <v>30</v>
      </c>
    </row>
    <row r="30" spans="1:6" x14ac:dyDescent="0.45">
      <c r="A30" s="1" t="str">
        <f>Table1[[#This Row],[יחידה מ]]&amp;"~"&amp;Table1[[#This Row],[מחלקה מ]]</f>
        <v>300~421</v>
      </c>
      <c r="B30" s="4">
        <v>300</v>
      </c>
      <c r="C30" s="1">
        <v>421</v>
      </c>
      <c r="D30" s="4">
        <v>300</v>
      </c>
      <c r="E30" s="1">
        <v>421</v>
      </c>
      <c r="F30" s="2" t="s">
        <v>31</v>
      </c>
    </row>
    <row r="31" spans="1:6" x14ac:dyDescent="0.45">
      <c r="A31" s="1" t="str">
        <f>Table1[[#This Row],[יחידה מ]]&amp;"~"&amp;Table1[[#This Row],[מחלקה מ]]</f>
        <v>300~422</v>
      </c>
      <c r="B31" s="4">
        <v>300</v>
      </c>
      <c r="C31" s="1">
        <v>422</v>
      </c>
      <c r="D31" s="4">
        <v>300</v>
      </c>
      <c r="E31" s="1">
        <v>422</v>
      </c>
      <c r="F31" s="2" t="s">
        <v>32</v>
      </c>
    </row>
    <row r="32" spans="1:6" x14ac:dyDescent="0.45">
      <c r="A32" s="1" t="str">
        <f>Table1[[#This Row],[יחידה מ]]&amp;"~"&amp;Table1[[#This Row],[מחלקה מ]]</f>
        <v>300~423</v>
      </c>
      <c r="B32" s="4">
        <v>300</v>
      </c>
      <c r="C32" s="1">
        <v>423</v>
      </c>
      <c r="D32" s="4">
        <v>300</v>
      </c>
      <c r="E32" s="1">
        <v>423</v>
      </c>
      <c r="F32" s="2" t="s">
        <v>33</v>
      </c>
    </row>
    <row r="33" spans="1:6" x14ac:dyDescent="0.45">
      <c r="A33" s="1" t="str">
        <f>Table1[[#This Row],[יחידה מ]]&amp;"~"&amp;Table1[[#This Row],[מחלקה מ]]</f>
        <v>300~424</v>
      </c>
      <c r="B33" s="4">
        <v>300</v>
      </c>
      <c r="C33" s="1">
        <v>424</v>
      </c>
      <c r="D33" s="4">
        <v>300</v>
      </c>
      <c r="E33" s="1">
        <v>449</v>
      </c>
      <c r="F33" s="2" t="s">
        <v>34</v>
      </c>
    </row>
    <row r="34" spans="1:6" x14ac:dyDescent="0.45">
      <c r="A34" s="1" t="str">
        <f>Table1[[#This Row],[יחידה מ]]&amp;"~"&amp;Table1[[#This Row],[מחלקה מ]]</f>
        <v>300~450</v>
      </c>
      <c r="B34" s="4">
        <v>300</v>
      </c>
      <c r="C34" s="1">
        <v>450</v>
      </c>
      <c r="D34" s="4">
        <v>300</v>
      </c>
      <c r="E34" s="1">
        <v>450</v>
      </c>
      <c r="F34" s="2" t="s">
        <v>35</v>
      </c>
    </row>
    <row r="35" spans="1:6" x14ac:dyDescent="0.45">
      <c r="A35" s="1" t="str">
        <f>Table1[[#This Row],[יחידה מ]]&amp;"~"&amp;Table1[[#This Row],[מחלקה מ]]</f>
        <v>300~451</v>
      </c>
      <c r="B35" s="4">
        <v>300</v>
      </c>
      <c r="C35" s="1">
        <v>451</v>
      </c>
      <c r="D35" s="4">
        <v>300</v>
      </c>
      <c r="E35" s="1">
        <v>993</v>
      </c>
      <c r="F35" s="2" t="s">
        <v>36</v>
      </c>
    </row>
    <row r="36" spans="1:6" x14ac:dyDescent="0.45">
      <c r="A36" s="1" t="str">
        <f>Table1[[#This Row],[יחידה מ]]&amp;"~"&amp;Table1[[#This Row],[מחלקה מ]]</f>
        <v>300~994</v>
      </c>
      <c r="B36" s="4">
        <v>300</v>
      </c>
      <c r="C36" s="1">
        <v>994</v>
      </c>
      <c r="D36" s="4">
        <v>300</v>
      </c>
      <c r="E36" s="1">
        <v>995</v>
      </c>
      <c r="F36" s="2" t="s">
        <v>37</v>
      </c>
    </row>
    <row r="37" spans="1:6" x14ac:dyDescent="0.45">
      <c r="A37" s="1" t="str">
        <f>Table1[[#This Row],[יחידה מ]]&amp;"~"&amp;Table1[[#This Row],[מחלקה מ]]</f>
        <v>300~996</v>
      </c>
      <c r="B37" s="4">
        <v>300</v>
      </c>
      <c r="C37" s="1">
        <v>996</v>
      </c>
      <c r="D37" s="4">
        <v>300</v>
      </c>
      <c r="E37" s="1">
        <v>999</v>
      </c>
      <c r="F37" s="2" t="s">
        <v>38</v>
      </c>
    </row>
    <row r="38" spans="1:6" x14ac:dyDescent="0.45">
      <c r="A38" s="1" t="str">
        <f>Table1[[#This Row],[יחידה מ]]&amp;"~"&amp;Table1[[#This Row],[מחלקה מ]]</f>
        <v>301~0</v>
      </c>
      <c r="B38" s="4">
        <v>301</v>
      </c>
      <c r="C38" s="1">
        <v>0</v>
      </c>
      <c r="D38" s="4">
        <v>301</v>
      </c>
      <c r="E38" s="1">
        <v>410</v>
      </c>
      <c r="F38" s="2" t="s">
        <v>39</v>
      </c>
    </row>
    <row r="39" spans="1:6" x14ac:dyDescent="0.45">
      <c r="A39" s="1" t="str">
        <f>Table1[[#This Row],[יחידה מ]]&amp;"~"&amp;Table1[[#This Row],[מחלקה מ]]</f>
        <v>301~411</v>
      </c>
      <c r="B39" s="4">
        <v>301</v>
      </c>
      <c r="C39" s="1">
        <v>411</v>
      </c>
      <c r="D39" s="4">
        <v>301</v>
      </c>
      <c r="E39" s="1">
        <v>411</v>
      </c>
      <c r="F39" s="2" t="s">
        <v>40</v>
      </c>
    </row>
    <row r="40" spans="1:6" x14ac:dyDescent="0.45">
      <c r="A40" s="1" t="str">
        <f>Table1[[#This Row],[יחידה מ]]&amp;"~"&amp;Table1[[#This Row],[מחלקה מ]]</f>
        <v>301~412</v>
      </c>
      <c r="B40" s="4">
        <v>301</v>
      </c>
      <c r="C40" s="1">
        <v>412</v>
      </c>
      <c r="D40" s="4">
        <v>301</v>
      </c>
      <c r="E40" s="1">
        <v>419</v>
      </c>
      <c r="F40" s="2" t="s">
        <v>41</v>
      </c>
    </row>
    <row r="41" spans="1:6" x14ac:dyDescent="0.45">
      <c r="A41" s="1" t="str">
        <f>Table1[[#This Row],[יחידה מ]]&amp;"~"&amp;Table1[[#This Row],[מחלקה מ]]</f>
        <v>301~420</v>
      </c>
      <c r="B41" s="4">
        <v>301</v>
      </c>
      <c r="C41" s="1">
        <v>420</v>
      </c>
      <c r="D41" s="4">
        <v>301</v>
      </c>
      <c r="E41" s="1">
        <v>420</v>
      </c>
      <c r="F41" s="2" t="s">
        <v>42</v>
      </c>
    </row>
    <row r="42" spans="1:6" x14ac:dyDescent="0.45">
      <c r="A42" s="1" t="str">
        <f>Table1[[#This Row],[יחידה מ]]&amp;"~"&amp;Table1[[#This Row],[מחלקה מ]]</f>
        <v>301~421</v>
      </c>
      <c r="B42" s="4">
        <v>301</v>
      </c>
      <c r="C42" s="1">
        <v>421</v>
      </c>
      <c r="D42" s="4">
        <v>301</v>
      </c>
      <c r="E42" s="1">
        <v>421</v>
      </c>
      <c r="F42" s="2" t="s">
        <v>43</v>
      </c>
    </row>
    <row r="43" spans="1:6" x14ac:dyDescent="0.45">
      <c r="A43" s="1" t="str">
        <f>Table1[[#This Row],[יחידה מ]]&amp;"~"&amp;Table1[[#This Row],[מחלקה מ]]</f>
        <v>301~422</v>
      </c>
      <c r="B43" s="4">
        <v>301</v>
      </c>
      <c r="C43" s="1">
        <v>422</v>
      </c>
      <c r="D43" s="4">
        <v>301</v>
      </c>
      <c r="E43" s="1">
        <v>422</v>
      </c>
      <c r="F43" s="2" t="s">
        <v>44</v>
      </c>
    </row>
    <row r="44" spans="1:6" x14ac:dyDescent="0.45">
      <c r="A44" s="1" t="str">
        <f>Table1[[#This Row],[יחידה מ]]&amp;"~"&amp;Table1[[#This Row],[מחלקה מ]]</f>
        <v>301~423</v>
      </c>
      <c r="B44" s="4">
        <v>301</v>
      </c>
      <c r="C44" s="1">
        <v>423</v>
      </c>
      <c r="D44" s="4">
        <v>301</v>
      </c>
      <c r="E44" s="1">
        <v>423</v>
      </c>
      <c r="F44" s="2" t="s">
        <v>45</v>
      </c>
    </row>
    <row r="45" spans="1:6" x14ac:dyDescent="0.45">
      <c r="A45" s="1" t="str">
        <f>Table1[[#This Row],[יחידה מ]]&amp;"~"&amp;Table1[[#This Row],[מחלקה מ]]</f>
        <v>301~424</v>
      </c>
      <c r="B45" s="4">
        <v>301</v>
      </c>
      <c r="C45" s="1">
        <v>424</v>
      </c>
      <c r="D45" s="4">
        <v>301</v>
      </c>
      <c r="E45" s="1">
        <v>449</v>
      </c>
      <c r="F45" s="2" t="s">
        <v>46</v>
      </c>
    </row>
    <row r="46" spans="1:6" x14ac:dyDescent="0.45">
      <c r="A46" s="1" t="str">
        <f>Table1[[#This Row],[יחידה מ]]&amp;"~"&amp;Table1[[#This Row],[מחלקה מ]]</f>
        <v>301~450</v>
      </c>
      <c r="B46" s="4">
        <v>301</v>
      </c>
      <c r="C46" s="1">
        <v>450</v>
      </c>
      <c r="D46" s="4">
        <v>301</v>
      </c>
      <c r="E46" s="1">
        <v>450</v>
      </c>
      <c r="F46" s="2" t="s">
        <v>47</v>
      </c>
    </row>
    <row r="47" spans="1:6" x14ac:dyDescent="0.45">
      <c r="A47" s="1" t="str">
        <f>Table1[[#This Row],[יחידה מ]]&amp;"~"&amp;Table1[[#This Row],[מחלקה מ]]</f>
        <v>301~451</v>
      </c>
      <c r="B47" s="4">
        <v>301</v>
      </c>
      <c r="C47" s="1">
        <v>451</v>
      </c>
      <c r="D47" s="4">
        <v>301</v>
      </c>
      <c r="E47" s="1">
        <v>993</v>
      </c>
      <c r="F47" s="2" t="s">
        <v>48</v>
      </c>
    </row>
    <row r="48" spans="1:6" x14ac:dyDescent="0.45">
      <c r="A48" s="1" t="str">
        <f>Table1[[#This Row],[יחידה מ]]&amp;"~"&amp;Table1[[#This Row],[מחלקה מ]]</f>
        <v>301~994</v>
      </c>
      <c r="B48" s="4">
        <v>301</v>
      </c>
      <c r="C48" s="1">
        <v>994</v>
      </c>
      <c r="D48" s="4">
        <v>301</v>
      </c>
      <c r="E48" s="1">
        <v>995</v>
      </c>
      <c r="F48" s="2" t="s">
        <v>49</v>
      </c>
    </row>
    <row r="49" spans="1:6" x14ac:dyDescent="0.45">
      <c r="A49" s="1" t="str">
        <f>Table1[[#This Row],[יחידה מ]]&amp;"~"&amp;Table1[[#This Row],[מחלקה מ]]</f>
        <v>301~996</v>
      </c>
      <c r="B49" s="4">
        <v>301</v>
      </c>
      <c r="C49" s="1">
        <v>996</v>
      </c>
      <c r="D49" s="4">
        <v>301</v>
      </c>
      <c r="E49" s="1">
        <v>999</v>
      </c>
      <c r="F49" s="2" t="s">
        <v>50</v>
      </c>
    </row>
    <row r="50" spans="1:6" x14ac:dyDescent="0.45">
      <c r="A50" s="1" t="str">
        <f>Table1[[#This Row],[יחידה מ]]&amp;"~"&amp;Table1[[#This Row],[מחלקה מ]]</f>
        <v>302~0</v>
      </c>
      <c r="B50" s="4">
        <v>302</v>
      </c>
      <c r="C50" s="1">
        <v>0</v>
      </c>
      <c r="D50" s="4">
        <v>303</v>
      </c>
      <c r="E50" s="1">
        <v>999</v>
      </c>
      <c r="F50" s="2" t="s">
        <v>51</v>
      </c>
    </row>
    <row r="51" spans="1:6" x14ac:dyDescent="0.45">
      <c r="A51" s="1" t="str">
        <f>Table1[[#This Row],[יחידה מ]]&amp;"~"&amp;Table1[[#This Row],[מחלקה מ]]</f>
        <v>350~0</v>
      </c>
      <c r="B51" s="4">
        <v>350</v>
      </c>
      <c r="C51" s="1">
        <v>0</v>
      </c>
      <c r="D51" s="4">
        <v>350</v>
      </c>
      <c r="E51" s="1">
        <v>999</v>
      </c>
      <c r="F51" s="2" t="s">
        <v>52</v>
      </c>
    </row>
    <row r="52" spans="1:6" x14ac:dyDescent="0.45">
      <c r="A52" s="1" t="str">
        <f>Table1[[#This Row],[יחידה מ]]&amp;"~"&amp;Table1[[#This Row],[מחלקה מ]]</f>
        <v>360~0</v>
      </c>
      <c r="B52" s="4">
        <v>360</v>
      </c>
      <c r="C52" s="1">
        <v>0</v>
      </c>
      <c r="D52" s="4">
        <v>360</v>
      </c>
      <c r="E52" s="1">
        <v>299</v>
      </c>
      <c r="F52" s="2" t="s">
        <v>53</v>
      </c>
    </row>
    <row r="53" spans="1:6" x14ac:dyDescent="0.45">
      <c r="A53" s="1" t="str">
        <f>Table1[[#This Row],[יחידה מ]]&amp;"~"&amp;Table1[[#This Row],[מחלקה מ]]</f>
        <v>360~300</v>
      </c>
      <c r="B53" s="4">
        <v>360</v>
      </c>
      <c r="C53" s="1">
        <v>300</v>
      </c>
      <c r="D53" s="4">
        <v>360</v>
      </c>
      <c r="E53" s="1">
        <v>300</v>
      </c>
      <c r="F53" s="2" t="s">
        <v>54</v>
      </c>
    </row>
    <row r="54" spans="1:6" x14ac:dyDescent="0.45">
      <c r="A54" s="1" t="str">
        <f>Table1[[#This Row],[יחידה מ]]&amp;"~"&amp;Table1[[#This Row],[מחלקה מ]]</f>
        <v>360~301</v>
      </c>
      <c r="B54" s="4">
        <v>360</v>
      </c>
      <c r="C54" s="1">
        <v>301</v>
      </c>
      <c r="D54" s="4">
        <v>360</v>
      </c>
      <c r="E54" s="1">
        <v>999</v>
      </c>
      <c r="F54" s="2" t="s">
        <v>55</v>
      </c>
    </row>
    <row r="55" spans="1:6" x14ac:dyDescent="0.45">
      <c r="A55" s="1" t="str">
        <f>Table1[[#This Row],[יחידה מ]]&amp;"~"&amp;Table1[[#This Row],[מחלקה מ]]</f>
        <v>361~0</v>
      </c>
      <c r="B55" s="4">
        <v>361</v>
      </c>
      <c r="C55" s="1">
        <v>0</v>
      </c>
      <c r="D55" s="4">
        <v>361</v>
      </c>
      <c r="E55" s="1">
        <v>299</v>
      </c>
      <c r="F55" s="2" t="s">
        <v>55</v>
      </c>
    </row>
    <row r="56" spans="1:6" x14ac:dyDescent="0.45">
      <c r="A56" s="1" t="str">
        <f>Table1[[#This Row],[יחידה מ]]&amp;"~"&amp;Table1[[#This Row],[מחלקה מ]]</f>
        <v>361~300</v>
      </c>
      <c r="B56" s="4">
        <v>361</v>
      </c>
      <c r="C56" s="1">
        <v>300</v>
      </c>
      <c r="D56" s="4">
        <v>361</v>
      </c>
      <c r="E56" s="1">
        <v>300</v>
      </c>
      <c r="F56" s="2" t="s">
        <v>56</v>
      </c>
    </row>
    <row r="57" spans="1:6" x14ac:dyDescent="0.45">
      <c r="A57" s="1" t="str">
        <f>Table1[[#This Row],[יחידה מ]]&amp;"~"&amp;Table1[[#This Row],[מחלקה מ]]</f>
        <v>361~301</v>
      </c>
      <c r="B57" s="4">
        <v>361</v>
      </c>
      <c r="C57" s="1">
        <v>301</v>
      </c>
      <c r="D57" s="4">
        <v>361</v>
      </c>
      <c r="E57" s="1">
        <v>999</v>
      </c>
      <c r="F57" s="2" t="s">
        <v>57</v>
      </c>
    </row>
    <row r="58" spans="1:6" x14ac:dyDescent="0.45">
      <c r="A58" s="1" t="str">
        <f>Table1[[#This Row],[יחידה מ]]&amp;"~"&amp;Table1[[#This Row],[מחלקה מ]]</f>
        <v>400~0</v>
      </c>
      <c r="B58" s="4">
        <v>400</v>
      </c>
      <c r="C58" s="1">
        <v>0</v>
      </c>
      <c r="D58" s="4">
        <v>400</v>
      </c>
      <c r="E58" s="1">
        <v>999</v>
      </c>
      <c r="F58" s="2" t="s">
        <v>58</v>
      </c>
    </row>
    <row r="59" spans="1:6" x14ac:dyDescent="0.45">
      <c r="A59" s="1" t="str">
        <f>Table1[[#This Row],[יחידה מ]]&amp;"~"&amp;Table1[[#This Row],[מחלקה מ]]</f>
        <v>460~100</v>
      </c>
      <c r="B59" s="4">
        <v>460</v>
      </c>
      <c r="C59" s="1">
        <v>100</v>
      </c>
      <c r="D59" s="4">
        <v>460</v>
      </c>
      <c r="E59" s="1">
        <v>999</v>
      </c>
      <c r="F59" s="2" t="s">
        <v>59</v>
      </c>
    </row>
    <row r="60" spans="1:6" x14ac:dyDescent="0.45">
      <c r="A60" s="1" t="str">
        <f>Table1[[#This Row],[יחידה מ]]&amp;"~"&amp;Table1[[#This Row],[מחלקה מ]]</f>
        <v>500~0</v>
      </c>
      <c r="B60" s="4">
        <v>500</v>
      </c>
      <c r="C60" s="1">
        <v>0</v>
      </c>
      <c r="D60" s="4">
        <v>500</v>
      </c>
      <c r="E60" s="1">
        <v>999</v>
      </c>
      <c r="F60" s="2" t="s">
        <v>60</v>
      </c>
    </row>
    <row r="61" spans="1:6" x14ac:dyDescent="0.45">
      <c r="A61" s="1" t="str">
        <f>Table1[[#This Row],[יחידה מ]]&amp;"~"&amp;Table1[[#This Row],[מחלקה מ]]</f>
        <v>600~350</v>
      </c>
      <c r="B61" s="4">
        <v>600</v>
      </c>
      <c r="C61" s="1">
        <v>350</v>
      </c>
      <c r="D61" s="4">
        <v>600</v>
      </c>
      <c r="E61" s="1">
        <v>350</v>
      </c>
      <c r="F61" s="2" t="s">
        <v>61</v>
      </c>
    </row>
    <row r="62" spans="1:6" x14ac:dyDescent="0.45">
      <c r="A62" s="1" t="str">
        <f>Table1[[#This Row],[יחידה מ]]&amp;"~"&amp;Table1[[#This Row],[מחלקה מ]]</f>
        <v>600~999</v>
      </c>
      <c r="B62" s="4">
        <v>600</v>
      </c>
      <c r="C62" s="1">
        <v>999</v>
      </c>
      <c r="D62" s="4">
        <v>600</v>
      </c>
      <c r="E62" s="1">
        <v>999</v>
      </c>
      <c r="F62" s="2" t="s">
        <v>62</v>
      </c>
    </row>
    <row r="63" spans="1:6" x14ac:dyDescent="0.45">
      <c r="A63" s="1" t="str">
        <f>Table1[[#This Row],[יחידה מ]]&amp;"~"&amp;Table1[[#This Row],[מחלקה מ]]</f>
        <v>700~0</v>
      </c>
      <c r="B63" s="4">
        <v>700</v>
      </c>
      <c r="C63" s="1">
        <v>0</v>
      </c>
      <c r="D63" s="4">
        <v>700</v>
      </c>
      <c r="E63" s="1">
        <v>409</v>
      </c>
      <c r="F63" s="2" t="s">
        <v>63</v>
      </c>
    </row>
    <row r="64" spans="1:6" x14ac:dyDescent="0.45">
      <c r="A64" s="1" t="str">
        <f>Table1[[#This Row],[יחידה מ]]&amp;"~"&amp;Table1[[#This Row],[מחלקה מ]]</f>
        <v>700~410</v>
      </c>
      <c r="B64" s="4">
        <v>700</v>
      </c>
      <c r="C64" s="1">
        <v>410</v>
      </c>
      <c r="D64" s="4">
        <v>700</v>
      </c>
      <c r="E64" s="1">
        <v>410</v>
      </c>
      <c r="F64" s="2" t="s">
        <v>64</v>
      </c>
    </row>
    <row r="65" spans="1:6" x14ac:dyDescent="0.45">
      <c r="A65" s="1" t="str">
        <f>Table1[[#This Row],[יחידה מ]]&amp;"~"&amp;Table1[[#This Row],[מחלקה מ]]</f>
        <v>700~411</v>
      </c>
      <c r="B65" s="4">
        <v>700</v>
      </c>
      <c r="C65" s="1">
        <v>411</v>
      </c>
      <c r="D65" s="4">
        <v>700</v>
      </c>
      <c r="E65" s="1">
        <v>420</v>
      </c>
      <c r="F65" s="2" t="s">
        <v>65</v>
      </c>
    </row>
    <row r="66" spans="1:6" x14ac:dyDescent="0.45">
      <c r="A66" s="1" t="str">
        <f>Table1[[#This Row],[יחידה מ]]&amp;"~"&amp;Table1[[#This Row],[מחלקה מ]]</f>
        <v>700~421</v>
      </c>
      <c r="B66" s="4">
        <v>700</v>
      </c>
      <c r="C66" s="1">
        <v>421</v>
      </c>
      <c r="D66" s="4">
        <v>700</v>
      </c>
      <c r="E66" s="1">
        <v>421</v>
      </c>
      <c r="F66" s="2" t="s">
        <v>66</v>
      </c>
    </row>
    <row r="67" spans="1:6" x14ac:dyDescent="0.45">
      <c r="A67" s="1" t="str">
        <f>Table1[[#This Row],[יחידה מ]]&amp;"~"&amp;Table1[[#This Row],[מחלקה מ]]</f>
        <v>700~422</v>
      </c>
      <c r="B67" s="4">
        <v>700</v>
      </c>
      <c r="C67" s="1">
        <v>422</v>
      </c>
      <c r="D67" s="4">
        <v>700</v>
      </c>
      <c r="E67" s="1">
        <v>430</v>
      </c>
      <c r="F67" s="2" t="s">
        <v>67</v>
      </c>
    </row>
    <row r="68" spans="1:6" x14ac:dyDescent="0.45">
      <c r="A68" s="1" t="str">
        <f>Table1[[#This Row],[יחידה מ]]&amp;"~"&amp;Table1[[#This Row],[מחלקה מ]]</f>
        <v>700~431</v>
      </c>
      <c r="B68" s="4">
        <v>700</v>
      </c>
      <c r="C68" s="1">
        <v>431</v>
      </c>
      <c r="D68" s="4">
        <v>700</v>
      </c>
      <c r="E68" s="1">
        <v>731</v>
      </c>
      <c r="F68" s="2" t="s">
        <v>68</v>
      </c>
    </row>
    <row r="69" spans="1:6" x14ac:dyDescent="0.45">
      <c r="A69" s="1" t="str">
        <f>Table1[[#This Row],[יחידה מ]]&amp;"~"&amp;Table1[[#This Row],[מחלקה מ]]</f>
        <v>700~432</v>
      </c>
      <c r="B69" s="4">
        <v>700</v>
      </c>
      <c r="C69" s="1">
        <v>432</v>
      </c>
      <c r="D69" s="4">
        <v>700</v>
      </c>
      <c r="E69" s="1">
        <v>432</v>
      </c>
      <c r="F69" s="2" t="s">
        <v>69</v>
      </c>
    </row>
    <row r="70" spans="1:6" x14ac:dyDescent="0.45">
      <c r="A70" s="1" t="str">
        <f>Table1[[#This Row],[יחידה מ]]&amp;"~"&amp;Table1[[#This Row],[מחלקה מ]]</f>
        <v>700~433</v>
      </c>
      <c r="B70" s="4">
        <v>700</v>
      </c>
      <c r="C70" s="1">
        <v>433</v>
      </c>
      <c r="D70" s="4">
        <v>700</v>
      </c>
      <c r="E70" s="1">
        <v>433</v>
      </c>
      <c r="F70" s="2" t="s">
        <v>54</v>
      </c>
    </row>
    <row r="71" spans="1:6" x14ac:dyDescent="0.45">
      <c r="A71" s="1" t="str">
        <f>Table1[[#This Row],[יחידה מ]]&amp;"~"&amp;Table1[[#This Row],[מחלקה מ]]</f>
        <v>700~434</v>
      </c>
      <c r="B71" s="4">
        <v>700</v>
      </c>
      <c r="C71" s="1">
        <v>434</v>
      </c>
      <c r="D71" s="4">
        <v>700</v>
      </c>
      <c r="E71" s="1">
        <v>999</v>
      </c>
      <c r="F71" s="2" t="s">
        <v>70</v>
      </c>
    </row>
    <row r="72" spans="1:6" x14ac:dyDescent="0.45">
      <c r="A72" s="1" t="str">
        <f>Table1[[#This Row],[יחידה מ]]&amp;"~"&amp;Table1[[#This Row],[מחלקה מ]]</f>
        <v>701~0</v>
      </c>
      <c r="B72" s="4">
        <v>701</v>
      </c>
      <c r="C72" s="1">
        <v>0</v>
      </c>
      <c r="D72" s="4">
        <v>701</v>
      </c>
      <c r="E72" s="1">
        <v>409</v>
      </c>
      <c r="F72" s="2" t="s">
        <v>71</v>
      </c>
    </row>
    <row r="73" spans="1:6" x14ac:dyDescent="0.45">
      <c r="A73" s="1" t="str">
        <f>Table1[[#This Row],[יחידה מ]]&amp;"~"&amp;Table1[[#This Row],[מחלקה מ]]</f>
        <v>701~410</v>
      </c>
      <c r="B73" s="4">
        <v>701</v>
      </c>
      <c r="C73" s="1">
        <v>410</v>
      </c>
      <c r="D73" s="4">
        <v>701</v>
      </c>
      <c r="E73" s="1">
        <v>410</v>
      </c>
      <c r="F73" s="2" t="s">
        <v>72</v>
      </c>
    </row>
    <row r="74" spans="1:6" x14ac:dyDescent="0.45">
      <c r="A74" s="1" t="str">
        <f>Table1[[#This Row],[יחידה מ]]&amp;"~"&amp;Table1[[#This Row],[מחלקה מ]]</f>
        <v>701~411</v>
      </c>
      <c r="B74" s="4">
        <v>701</v>
      </c>
      <c r="C74" s="1">
        <v>411</v>
      </c>
      <c r="D74" s="4">
        <v>701</v>
      </c>
      <c r="E74" s="1">
        <v>420</v>
      </c>
      <c r="F74" s="2" t="s">
        <v>73</v>
      </c>
    </row>
    <row r="75" spans="1:6" x14ac:dyDescent="0.45">
      <c r="A75" s="1" t="str">
        <f>Table1[[#This Row],[יחידה מ]]&amp;"~"&amp;Table1[[#This Row],[מחלקה מ]]</f>
        <v>701~421</v>
      </c>
      <c r="B75" s="4">
        <v>701</v>
      </c>
      <c r="C75" s="1">
        <v>421</v>
      </c>
      <c r="D75" s="4">
        <v>701</v>
      </c>
      <c r="E75" s="1">
        <v>421</v>
      </c>
      <c r="F75" s="2" t="s">
        <v>75</v>
      </c>
    </row>
    <row r="76" spans="1:6" x14ac:dyDescent="0.45">
      <c r="A76" s="1" t="str">
        <f>Table1[[#This Row],[יחידה מ]]&amp;"~"&amp;Table1[[#This Row],[מחלקה מ]]</f>
        <v>701~422</v>
      </c>
      <c r="B76" s="4">
        <v>701</v>
      </c>
      <c r="C76" s="1">
        <v>422</v>
      </c>
      <c r="D76" s="4">
        <v>701</v>
      </c>
      <c r="E76" s="1">
        <v>430</v>
      </c>
      <c r="F76" s="2" t="s">
        <v>74</v>
      </c>
    </row>
    <row r="77" spans="1:6" x14ac:dyDescent="0.45">
      <c r="A77" s="1" t="str">
        <f>Table1[[#This Row],[יחידה מ]]&amp;"~"&amp;Table1[[#This Row],[מחלקה מ]]</f>
        <v>701~431</v>
      </c>
      <c r="B77" s="4">
        <v>701</v>
      </c>
      <c r="C77" s="1">
        <v>431</v>
      </c>
      <c r="D77" s="4">
        <v>701</v>
      </c>
      <c r="E77" s="1">
        <v>731</v>
      </c>
      <c r="F77" s="2" t="s">
        <v>76</v>
      </c>
    </row>
    <row r="78" spans="1:6" x14ac:dyDescent="0.45">
      <c r="A78" s="1" t="str">
        <f>Table1[[#This Row],[יחידה מ]]&amp;"~"&amp;Table1[[#This Row],[מחלקה מ]]</f>
        <v>701~432</v>
      </c>
      <c r="B78" s="4">
        <v>701</v>
      </c>
      <c r="C78" s="1">
        <v>432</v>
      </c>
      <c r="D78" s="4">
        <v>701</v>
      </c>
      <c r="E78" s="1">
        <v>432</v>
      </c>
      <c r="F78" s="2" t="s">
        <v>77</v>
      </c>
    </row>
    <row r="79" spans="1:6" x14ac:dyDescent="0.45">
      <c r="A79" s="1" t="str">
        <f>Table1[[#This Row],[יחידה מ]]&amp;"~"&amp;Table1[[#This Row],[מחלקה מ]]</f>
        <v>701~433</v>
      </c>
      <c r="B79" s="4">
        <v>701</v>
      </c>
      <c r="C79" s="1">
        <v>433</v>
      </c>
      <c r="D79" s="4">
        <v>701</v>
      </c>
      <c r="E79" s="1">
        <v>433</v>
      </c>
      <c r="F79" s="2" t="s">
        <v>78</v>
      </c>
    </row>
    <row r="80" spans="1:6" x14ac:dyDescent="0.45">
      <c r="A80" s="1" t="str">
        <f>Table1[[#This Row],[יחידה מ]]&amp;"~"&amp;Table1[[#This Row],[מחלקה מ]]</f>
        <v>701~434</v>
      </c>
      <c r="B80" s="4">
        <v>701</v>
      </c>
      <c r="C80" s="1">
        <v>434</v>
      </c>
      <c r="D80" s="4">
        <v>701</v>
      </c>
      <c r="E80" s="1">
        <v>999</v>
      </c>
      <c r="F80" s="2" t="s">
        <v>79</v>
      </c>
    </row>
    <row r="81" spans="1:6" x14ac:dyDescent="0.45">
      <c r="A81" s="1" t="str">
        <f>Table1[[#This Row],[יחידה מ]]&amp;"~"&amp;Table1[[#This Row],[מחלקה מ]]</f>
        <v>800~0</v>
      </c>
      <c r="B81" s="4">
        <v>800</v>
      </c>
      <c r="C81" s="1">
        <v>0</v>
      </c>
      <c r="D81" s="4">
        <v>800</v>
      </c>
      <c r="E81" s="1">
        <v>420</v>
      </c>
      <c r="F81" s="2" t="s">
        <v>70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yael</dc:creator>
  <cp:lastModifiedBy>PMK90</cp:lastModifiedBy>
  <dcterms:created xsi:type="dcterms:W3CDTF">2021-02-14T07:51:54Z</dcterms:created>
  <dcterms:modified xsi:type="dcterms:W3CDTF">2021-02-14T13:13:40Z</dcterms:modified>
</cp:coreProperties>
</file>