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<sst xmlns="http://schemas.openxmlformats.org/spreadsheetml/2006/main" count="9" uniqueCount="9">
  <si>
    <t>עמודת מקור</t>
  </si>
  <si>
    <t>שלב א</t>
  </si>
  <si>
    <t>שלב 2</t>
  </si>
  <si>
    <t>שלב 3</t>
  </si>
  <si>
    <t>שלב 4</t>
  </si>
  <si>
    <t>שליט"א</t>
  </si>
  <si>
    <t>כהן אברהם שליט"א</t>
  </si>
  <si>
    <t>בן יעקב אופיר שליט"א</t>
  </si>
  <si>
    <t>אייזנשטיין  יוסף חיים שליט"א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</si>
</sst>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b/>
      <sz val="11.0"/>
      <color theme="1"/>
      <name val="Arial"/>
    </font>
    <font>
      <sz val="11.0"/>
      <color theme="1"/>
      <name val="Arial"/>
    </font>
    <font>
      <sz val="11.0"/>
      <color theme="1"/>
      <name val="Calibri"/>
    </font>
  </fonts>
  <fills count="7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FF00FF"/>
        <bgColor rgb="FFFF00FF"/>
      </patternFill>
    </fill>
    <fill>
      <patternFill patternType="solid">
        <fgColor rgb="FFFF0000"/>
        <bgColor rgb="FFFF0000"/>
      </patternFill>
    </fill>
    <fill>
      <patternFill patternType="solid">
        <fgColor rgb="FF00FFFF"/>
        <bgColor rgb="FF00FFFF"/>
      </patternFill>
    </fill>
  </fills>
  <borders count="3">
    <border/>
    <border>
      <bottom style="thin">
        <color rgb="FFC0C0C0"/>
      </bottom>
    </border>
    <border>
      <left style="thin">
        <color rgb="FFC0C0C0"/>
      </left>
      <right style="thin">
        <color rgb="FFC0C0C0"/>
      </right>
      <bottom style="thin">
        <color rgb="FFC0C0C0"/>
      </bottom>
    </border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/>
    </xf>
    <xf borderId="0" fillId="3" fontId="2" numFmtId="0" xfId="0" applyAlignment="1" applyFill="1" applyFont="1">
      <alignment horizontal="center"/>
    </xf>
    <xf borderId="0" fillId="4" fontId="2" numFmtId="0" xfId="0" applyAlignment="1" applyFill="1" applyFont="1">
      <alignment horizontal="center"/>
    </xf>
    <xf borderId="0" fillId="5" fontId="2" numFmtId="0" xfId="0" applyAlignment="1" applyFill="1" applyFont="1">
      <alignment horizontal="center"/>
    </xf>
    <xf borderId="0" fillId="6" fontId="2" numFmtId="0" xfId="0" applyAlignment="1" applyFill="1" applyFont="1">
      <alignment horizontal="center"/>
    </xf>
    <xf borderId="0" fillId="0" fontId="2" numFmtId="0" xfId="0" applyAlignment="1" applyFont="1">
      <alignment horizontal="center"/>
    </xf>
    <xf borderId="2" fillId="2" fontId="3" numFmtId="0" xfId="0" applyAlignment="1" applyBorder="1" applyFont="1">
      <alignment horizontal="center"/>
    </xf>
    <xf borderId="0" fillId="3" fontId="2" numFmtId="0" xfId="0" applyFont="1"/>
    <xf borderId="0" fillId="0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1" max="1" width="23.63"/>
    <col customWidth="1" min="8" max="8" width="28.38"/>
  </cols>
  <sheetData>
    <row r="1">
      <c r="A1" s="1" t="s">
        <v>0</v>
      </c>
      <c r="B1" s="2" t="s">
        <v>1</v>
      </c>
      <c r="F1" s="3" t="s">
        <v>2</v>
      </c>
      <c r="G1" s="4" t="s">
        <v>3</v>
      </c>
      <c r="H1" s="5" t="s">
        <v>4</v>
      </c>
      <c r="I1" s="6" t="s">
        <v>5</v>
      </c>
    </row>
    <row r="2">
      <c r="A2" s="7" t="s">
        <v>6</v>
      </c>
      <c r="B2" s="2" t="str">
        <f>IFERROR(__xludf.DUMMYFUNCTION("SPLIT(A2,"" "")"),"כהן")</f>
        <v>כהן</v>
      </c>
      <c r="C2" s="2" t="str">
        <f>IFERROR(__xludf.DUMMYFUNCTION("""COMPUTED_VALUE"""),"אברהם")</f>
        <v>אברהם</v>
      </c>
      <c r="D2" s="2" t="str">
        <f>IFERROR(__xludf.DUMMYFUNCTION("""COMPUTED_VALUE"""),"שליט""א")</f>
        <v>שליט"א</v>
      </c>
      <c r="E2" s="8"/>
      <c r="F2" s="3" t="str">
        <f t="shared" ref="F2:F4" si="1">SUBSTITUTE(TEXTJOIN(" ",,C2:E2,B2),$I$1,"")</f>
        <v>אברהם   כהן</v>
      </c>
      <c r="G2" s="4" t="str">
        <f t="shared" ref="G2:G4" si="2">IF(OR(D2=$I$1,E2=$I$1),$I$1,"")</f>
        <v>שליט"א</v>
      </c>
      <c r="H2" s="5" t="str">
        <f t="shared" ref="H2:H4" si="3">TRIM(TEXTJOIN(" ",,F2:G2))</f>
        <v>אברהם כהן שליט"א</v>
      </c>
      <c r="I2" s="9"/>
    </row>
    <row r="3">
      <c r="A3" s="7" t="s">
        <v>7</v>
      </c>
      <c r="B3" s="2" t="str">
        <f>IFERROR(__xludf.DUMMYFUNCTION("SPLIT(A3,"" "")"),"בן")</f>
        <v>בן</v>
      </c>
      <c r="C3" s="2" t="str">
        <f>IFERROR(__xludf.DUMMYFUNCTION("""COMPUTED_VALUE"""),"יעקב")</f>
        <v>יעקב</v>
      </c>
      <c r="D3" s="2" t="str">
        <f>IFERROR(__xludf.DUMMYFUNCTION("""COMPUTED_VALUE"""),"אופיר")</f>
        <v>אופיר</v>
      </c>
      <c r="E3" s="2" t="str">
        <f>IFERROR(__xludf.DUMMYFUNCTION("""COMPUTED_VALUE"""),"שליט""א")</f>
        <v>שליט"א</v>
      </c>
      <c r="F3" s="3" t="str">
        <f t="shared" si="1"/>
        <v>יעקב אופיר  בן</v>
      </c>
      <c r="G3" s="4" t="str">
        <f t="shared" si="2"/>
        <v>שליט"א</v>
      </c>
      <c r="H3" s="5" t="str">
        <f t="shared" si="3"/>
        <v>יעקב אופיר בן שליט"א</v>
      </c>
      <c r="I3" s="9"/>
    </row>
    <row r="4">
      <c r="A4" s="7" t="s">
        <v>8</v>
      </c>
      <c r="B4" s="2" t="str">
        <f>IFERROR(__xludf.DUMMYFUNCTION("SPLIT(A4,"" "")"),"אייזנשטיין")</f>
        <v>אייזנשטיין</v>
      </c>
      <c r="C4" s="2" t="str">
        <f>IFERROR(__xludf.DUMMYFUNCTION("""COMPUTED_VALUE"""),"יוסף")</f>
        <v>יוסף</v>
      </c>
      <c r="D4" s="2" t="str">
        <f>IFERROR(__xludf.DUMMYFUNCTION("""COMPUTED_VALUE"""),"חיים")</f>
        <v>חיים</v>
      </c>
      <c r="E4" s="2" t="str">
        <f>IFERROR(__xludf.DUMMYFUNCTION("""COMPUTED_VALUE"""),"שליט""א")</f>
        <v>שליט"א</v>
      </c>
      <c r="F4" s="3" t="str">
        <f t="shared" si="1"/>
        <v>יוסף חיים  אייזנשטיין</v>
      </c>
      <c r="G4" s="4" t="str">
        <f t="shared" si="2"/>
        <v>שליט"א</v>
      </c>
      <c r="H4" s="5" t="str">
        <f t="shared" si="3"/>
        <v>יוסף חיים אייזנשטיין שליט"א</v>
      </c>
      <c r="I4" s="9"/>
    </row>
  </sheetData>
  <mergeCells count="1">
    <mergeCell ref="B1:E1"/>
  </mergeCells>
  <drawing r:id="rId1"/>
</worksheet>
</file>