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זמניים\"/>
    </mc:Choice>
  </mc:AlternateContent>
  <xr:revisionPtr revIDLastSave="0" documentId="13_ncr:1_{668F5789-D8CE-4D06-B43E-6CC0C2A9D326}" xr6:coauthVersionLast="47" xr6:coauthVersionMax="47" xr10:uidLastSave="{00000000-0000-0000-0000-000000000000}"/>
  <bookViews>
    <workbookView xWindow="-28920" yWindow="-120" windowWidth="29040" windowHeight="15720" xr2:uid="{9DE77AEF-14CA-4106-A112-E6305E2746AD}"/>
  </bookViews>
  <sheets>
    <sheet name="גיליון1" sheetId="1" r:id="rId1"/>
  </sheets>
  <definedNames>
    <definedName name="_xlnm._FilterDatabase" localSheetId="0" hidden="1">גיליון1!$A$1:$F$19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0" i="1" l="1"/>
  <c r="E19" i="1"/>
  <c r="E18" i="1"/>
  <c r="E17" i="1"/>
  <c r="E16" i="1"/>
  <c r="E15" i="1"/>
  <c r="E14" i="1"/>
  <c r="F14" i="1" s="1"/>
  <c r="E13" i="1"/>
  <c r="E12" i="1"/>
  <c r="E11" i="1"/>
  <c r="E10" i="1"/>
  <c r="E9" i="1"/>
  <c r="E8" i="1"/>
  <c r="E7" i="1"/>
  <c r="E6" i="1"/>
  <c r="E5" i="1"/>
  <c r="E4" i="1"/>
  <c r="E3" i="1"/>
  <c r="E2" i="1"/>
  <c r="F9" i="1" l="1"/>
  <c r="F2" i="1"/>
  <c r="F3" i="1" s="1"/>
  <c r="F4" i="1" s="1"/>
  <c r="F5" i="1" s="1"/>
  <c r="F6" i="1" s="1"/>
  <c r="F7" i="1" s="1"/>
  <c r="F8" i="1" s="1"/>
  <c r="F15" i="1"/>
  <c r="F16" i="1" s="1"/>
  <c r="F17" i="1" s="1"/>
  <c r="F18" i="1" s="1"/>
  <c r="F19" i="1" s="1"/>
  <c r="F20" i="1" s="1"/>
  <c r="F10" i="1"/>
  <c r="F11" i="1" s="1"/>
  <c r="F12" i="1" s="1"/>
  <c r="F13" i="1" s="1"/>
</calcChain>
</file>

<file path=xl/sharedStrings.xml><?xml version="1.0" encoding="utf-8"?>
<sst xmlns="http://schemas.openxmlformats.org/spreadsheetml/2006/main" count="25" uniqueCount="9">
  <si>
    <t>חודש</t>
  </si>
  <si>
    <t>שם עובד</t>
  </si>
  <si>
    <t>סה"כ</t>
  </si>
  <si>
    <t>שולם סה"כ</t>
  </si>
  <si>
    <t>נשאר לתשלום</t>
  </si>
  <si>
    <t>אברהם</t>
  </si>
  <si>
    <t>יצחק</t>
  </si>
  <si>
    <t>יעקב</t>
  </si>
  <si>
    <t>שולם 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</si>
</sst>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F536C-3FC7-4B02-AEE7-3B11B9BF716E}">
  <dimension ref="A1:F20"/>
  <sheetViews>
    <sheetView rightToLeft="1" tabSelected="1" workbookViewId="0">
      <selection activeCell="D2" sqref="D2"/>
    </sheetView>
  </sheetViews>
  <sheetFormatPr defaultRowHeight="14.25" x14ac:dyDescent="0.2"/>
  <sheetData>
    <row r="1" spans="1:6" x14ac:dyDescent="0.2">
      <c r="A1" t="s">
        <v>0</v>
      </c>
      <c r="B1" t="s">
        <v>1</v>
      </c>
      <c r="C1" t="s">
        <v>2</v>
      </c>
      <c r="D1" t="s">
        <v>8</v>
      </c>
      <c r="E1" t="s">
        <v>3</v>
      </c>
      <c r="F1" t="s">
        <v>4</v>
      </c>
    </row>
    <row r="2" spans="1:6" x14ac:dyDescent="0.2">
      <c r="A2" s="1">
        <v>45536</v>
      </c>
      <c r="B2" t="s">
        <v>5</v>
      </c>
      <c r="C2">
        <v>5024</v>
      </c>
      <c r="D2">
        <v>4695</v>
      </c>
      <c r="E2">
        <f>SUBTOTAL(9,D2:D2)</f>
        <v>4695</v>
      </c>
      <c r="F2">
        <f>C2-E2</f>
        <v>329</v>
      </c>
    </row>
    <row r="3" spans="1:6" x14ac:dyDescent="0.2">
      <c r="A3" s="1">
        <v>45566</v>
      </c>
      <c r="B3" t="s">
        <v>5</v>
      </c>
      <c r="C3">
        <v>4695</v>
      </c>
      <c r="D3">
        <v>5024</v>
      </c>
      <c r="E3">
        <f>SUBTOTAL(9,D3:D3)</f>
        <v>5024</v>
      </c>
      <c r="F3">
        <f>C3-E3+F2</f>
        <v>0</v>
      </c>
    </row>
    <row r="4" spans="1:6" x14ac:dyDescent="0.2">
      <c r="A4" s="1">
        <v>45597</v>
      </c>
      <c r="B4" t="s">
        <v>5</v>
      </c>
      <c r="C4">
        <v>4590.3900000000003</v>
      </c>
      <c r="D4">
        <v>4590.3900000000003</v>
      </c>
      <c r="E4">
        <f>SUBTOTAL(9,D4:D4)</f>
        <v>4590.3900000000003</v>
      </c>
      <c r="F4">
        <f>C4-E4+F3</f>
        <v>0</v>
      </c>
    </row>
    <row r="5" spans="1:6" x14ac:dyDescent="0.2">
      <c r="A5" s="1">
        <v>45627</v>
      </c>
      <c r="B5" t="s">
        <v>5</v>
      </c>
      <c r="C5">
        <v>4921.55</v>
      </c>
      <c r="D5">
        <v>4921.55</v>
      </c>
      <c r="E5">
        <f>SUBTOTAL(9,D5:D5)</f>
        <v>4921.55</v>
      </c>
      <c r="F5">
        <f>C5-E5+F4</f>
        <v>0</v>
      </c>
    </row>
    <row r="6" spans="1:6" x14ac:dyDescent="0.2">
      <c r="A6" s="1">
        <v>45658</v>
      </c>
      <c r="B6" t="s">
        <v>5</v>
      </c>
      <c r="C6">
        <v>6000</v>
      </c>
      <c r="D6">
        <v>5019.45</v>
      </c>
      <c r="E6">
        <f>SUBTOTAL(9,D6:D6)</f>
        <v>5019.45</v>
      </c>
      <c r="F6">
        <f>C6-E6+F5</f>
        <v>980.55000000000018</v>
      </c>
    </row>
    <row r="7" spans="1:6" x14ac:dyDescent="0.2">
      <c r="A7" s="1">
        <v>45689</v>
      </c>
      <c r="B7" t="s">
        <v>5</v>
      </c>
      <c r="C7">
        <v>5019.45</v>
      </c>
      <c r="D7">
        <v>5019.45</v>
      </c>
      <c r="E7">
        <f>SUBTOTAL(9,D7:D7)</f>
        <v>5019.45</v>
      </c>
      <c r="F7">
        <f>C7-E7+F6</f>
        <v>980.55000000000018</v>
      </c>
    </row>
    <row r="8" spans="1:6" x14ac:dyDescent="0.2">
      <c r="A8" s="1">
        <v>45717</v>
      </c>
      <c r="B8" t="s">
        <v>5</v>
      </c>
      <c r="C8">
        <v>5019.45</v>
      </c>
      <c r="D8">
        <v>5019.45</v>
      </c>
      <c r="E8">
        <f>SUBTOTAL(9,D8:D8)</f>
        <v>5019.45</v>
      </c>
      <c r="F8">
        <f>C8-E8+F7</f>
        <v>980.55000000000018</v>
      </c>
    </row>
    <row r="9" spans="1:6" x14ac:dyDescent="0.2">
      <c r="A9" s="1">
        <v>45597</v>
      </c>
      <c r="B9" t="s">
        <v>6</v>
      </c>
      <c r="C9">
        <v>2030</v>
      </c>
      <c r="D9">
        <v>2030</v>
      </c>
      <c r="E9">
        <f>SUBTOTAL(9,D9:D9)</f>
        <v>2030</v>
      </c>
      <c r="F9">
        <f>C9-E9</f>
        <v>0</v>
      </c>
    </row>
    <row r="10" spans="1:6" x14ac:dyDescent="0.2">
      <c r="A10" s="1">
        <v>45627</v>
      </c>
      <c r="B10" t="s">
        <v>6</v>
      </c>
      <c r="C10">
        <v>2511.3999999999996</v>
      </c>
      <c r="D10">
        <v>2511.3999999999996</v>
      </c>
      <c r="E10">
        <f>SUBTOTAL(9,D10:D10)</f>
        <v>2511.3999999999996</v>
      </c>
      <c r="F10">
        <f>C10-E10+F9</f>
        <v>0</v>
      </c>
    </row>
    <row r="11" spans="1:6" x14ac:dyDescent="0.2">
      <c r="A11" s="1">
        <v>45658</v>
      </c>
      <c r="B11" t="s">
        <v>6</v>
      </c>
      <c r="C11">
        <v>2300</v>
      </c>
      <c r="D11">
        <v>2511.4</v>
      </c>
      <c r="E11">
        <f>SUBTOTAL(9,D11:D11)</f>
        <v>2511.4</v>
      </c>
      <c r="F11">
        <f>C11-E11+F10</f>
        <v>-211.40000000000009</v>
      </c>
    </row>
    <row r="12" spans="1:6" x14ac:dyDescent="0.2">
      <c r="A12" s="1">
        <v>45689</v>
      </c>
      <c r="B12" t="s">
        <v>6</v>
      </c>
      <c r="C12">
        <v>3000</v>
      </c>
      <c r="D12">
        <v>2375.1</v>
      </c>
      <c r="E12">
        <f>SUBTOTAL(9,D12:D12)</f>
        <v>2375.1</v>
      </c>
      <c r="F12">
        <f>C12-E12+F11</f>
        <v>413.5</v>
      </c>
    </row>
    <row r="13" spans="1:6" x14ac:dyDescent="0.2">
      <c r="A13" s="1">
        <v>45717</v>
      </c>
      <c r="B13" t="s">
        <v>6</v>
      </c>
      <c r="C13">
        <v>5661</v>
      </c>
      <c r="D13">
        <v>5661</v>
      </c>
      <c r="E13">
        <f>SUBTOTAL(9,D13:D13)</f>
        <v>5661</v>
      </c>
      <c r="F13">
        <f>C13-E13+F12</f>
        <v>413.5</v>
      </c>
    </row>
    <row r="14" spans="1:6" x14ac:dyDescent="0.2">
      <c r="A14" s="1">
        <v>45536</v>
      </c>
      <c r="B14" t="s">
        <v>7</v>
      </c>
      <c r="C14">
        <v>2410</v>
      </c>
      <c r="D14">
        <v>2410</v>
      </c>
      <c r="E14">
        <f>SUBTOTAL(9,D14:D14)</f>
        <v>2410</v>
      </c>
      <c r="F14">
        <f>C14-E14</f>
        <v>0</v>
      </c>
    </row>
    <row r="15" spans="1:6" x14ac:dyDescent="0.2">
      <c r="A15" s="1">
        <v>45566</v>
      </c>
      <c r="B15" t="s">
        <v>7</v>
      </c>
      <c r="C15">
        <v>2410</v>
      </c>
      <c r="D15">
        <v>2410</v>
      </c>
      <c r="E15">
        <f>SUBTOTAL(9,D15:D15)</f>
        <v>2410</v>
      </c>
      <c r="F15">
        <f>C15-E15+F14</f>
        <v>0</v>
      </c>
    </row>
    <row r="16" spans="1:6" x14ac:dyDescent="0.2">
      <c r="A16" s="1">
        <v>45597</v>
      </c>
      <c r="B16" t="s">
        <v>7</v>
      </c>
      <c r="C16">
        <v>4000</v>
      </c>
      <c r="D16">
        <v>2410.62</v>
      </c>
      <c r="E16">
        <f>SUBTOTAL(9,D16:D16)</f>
        <v>2410.62</v>
      </c>
      <c r="F16">
        <f>C16-E16+F15</f>
        <v>1589.38</v>
      </c>
    </row>
    <row r="17" spans="1:6" x14ac:dyDescent="0.2">
      <c r="A17" s="1">
        <v>45627</v>
      </c>
      <c r="B17" t="s">
        <v>7</v>
      </c>
      <c r="C17">
        <v>2410.62</v>
      </c>
      <c r="D17">
        <v>2410.62</v>
      </c>
      <c r="E17">
        <f>SUBTOTAL(9,D17:D17)</f>
        <v>2410.62</v>
      </c>
      <c r="F17">
        <f>C17-E17+F16</f>
        <v>1589.38</v>
      </c>
    </row>
    <row r="18" spans="1:6" x14ac:dyDescent="0.2">
      <c r="A18" s="1">
        <v>45658</v>
      </c>
      <c r="B18" t="s">
        <v>7</v>
      </c>
      <c r="C18">
        <v>3500</v>
      </c>
      <c r="D18">
        <v>2427.36</v>
      </c>
      <c r="E18">
        <f>SUBTOTAL(9,D18:D18)</f>
        <v>2427.36</v>
      </c>
      <c r="F18">
        <f>C18-E18+F17</f>
        <v>2662.02</v>
      </c>
    </row>
    <row r="19" spans="1:6" x14ac:dyDescent="0.2">
      <c r="A19" s="1">
        <v>45689</v>
      </c>
      <c r="B19" t="s">
        <v>7</v>
      </c>
      <c r="C19">
        <v>2000</v>
      </c>
      <c r="D19">
        <v>2427.36</v>
      </c>
      <c r="E19">
        <f>SUBTOTAL(9,D19:D19)</f>
        <v>2427.36</v>
      </c>
      <c r="F19">
        <f>C19-E19+F18</f>
        <v>2234.66</v>
      </c>
    </row>
    <row r="20" spans="1:6" x14ac:dyDescent="0.2">
      <c r="A20" s="1">
        <v>45717</v>
      </c>
      <c r="B20" t="s">
        <v>7</v>
      </c>
      <c r="C20">
        <v>1000</v>
      </c>
      <c r="D20">
        <v>2318.48</v>
      </c>
      <c r="E20">
        <f>SUBTOTAL(9,D20:D20)</f>
        <v>2318.48</v>
      </c>
      <c r="F20">
        <f>C20-E20+F19</f>
        <v>916.17999999999984</v>
      </c>
    </row>
  </sheetData>
  <autoFilter ref="A1:F19" xr:uid="{0EBF536C-3FC7-4B02-AEE7-3B11B9BF716E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ח הופמן</dc:creator>
  <cp:lastModifiedBy>ח הופמן</cp:lastModifiedBy>
  <dcterms:created xsi:type="dcterms:W3CDTF">2025-04-22T07:03:45Z</dcterms:created>
  <dcterms:modified xsi:type="dcterms:W3CDTF">2025-04-22T07:10:39Z</dcterms:modified>
</cp:coreProperties>
</file>