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3CA3FDB-5047-4998-9E96-CB4B594AA503}" xr6:coauthVersionLast="47" xr6:coauthVersionMax="47" xr10:uidLastSave="{00000000-0000-0000-0000-000000000000}"/>
  <bookViews>
    <workbookView xWindow="-120" yWindow="-120" windowWidth="29040" windowHeight="15750" xr2:uid="{A81FCD0D-97C2-433A-A2DF-783D04DF81E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/>
  <c r="D6" i="1" a="1"/>
  <c r="D6" i="1"/>
  <c r="D7" i="1" a="1"/>
  <c r="D7" i="1" s="1"/>
  <c r="D8" i="1" a="1"/>
  <c r="D8" i="1" s="1"/>
  <c r="D9" i="1" a="1"/>
  <c r="D9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<sst xmlns="http://schemas.openxmlformats.org/spreadsheetml/2006/main" count="21" uniqueCount="8">
  <si>
    <t>טבלת המחירים</t>
  </si>
  <si>
    <t>תאריך קביעת המחיר</t>
  </si>
  <si>
    <t>מוצר</t>
  </si>
  <si>
    <t>מחיר</t>
  </si>
  <si>
    <t>דגים</t>
  </si>
  <si>
    <t>בשר</t>
  </si>
  <si>
    <t>חלב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</si>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</sst>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9" xfId="0" applyBorder="1"/>
    <xf numFmtId="14" fontId="0" fillId="0" borderId="9" xfId="0" applyNumberFormat="1" applyBorder="1"/>
    <xf numFmtId="0" fontId="1" fillId="2" borderId="4" xfId="0" applyFont="1" applyFill="1" applyBorder="1"/>
    <xf numFmtId="0" fontId="1" fillId="2" borderId="0" xfId="0" applyFont="1" applyFill="1"/>
    <xf numFmtId="0" fontId="1" fillId="2" borderId="5" xfId="0" applyFont="1" applyFill="1" applyBorder="1"/>
    <xf numFmtId="14" fontId="0" fillId="2" borderId="4" xfId="0" applyNumberFormat="1" applyFill="1" applyBorder="1"/>
    <xf numFmtId="0" fontId="0" fillId="2" borderId="0" xfId="0" applyFill="1"/>
    <xf numFmtId="0" fontId="0" fillId="2" borderId="5" xfId="0" applyFill="1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9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B683-40B0-4040-86D7-86805C428285}">
  <dimension ref="B1:L40"/>
  <sheetViews>
    <sheetView rightToLeft="1" tabSelected="1" topLeftCell="B1" zoomScale="136" zoomScaleNormal="136" workbookViewId="0">
      <selection activeCell="E3" sqref="E3"/>
    </sheetView>
  </sheetViews>
  <sheetFormatPr defaultRowHeight="14.25" x14ac:dyDescent="0.2"/>
  <cols>
    <col min="2" max="2" width="9.875" bestFit="1" customWidth="1"/>
    <col min="4" max="4" width="56.25" customWidth="1"/>
    <col min="10" max="10" width="16.75" bestFit="1" customWidth="1"/>
  </cols>
  <sheetData>
    <row r="1" spans="2:12" ht="15" x14ac:dyDescent="0.25">
      <c r="B1" s="12" t="s">
        <v>7</v>
      </c>
      <c r="C1" s="12" t="s">
        <v>2</v>
      </c>
      <c r="D1" s="12" t="s">
        <v>3</v>
      </c>
    </row>
    <row r="2" spans="2:12" ht="15" thickBot="1" x14ac:dyDescent="0.25">
      <c r="B2" s="2">
        <v>45261</v>
      </c>
      <c r="C2" s="1" t="s">
        <v>4</v>
      </c>
      <c r="D2" s="1" t="str" cm="1">
        <f t="array" ref="D2">IFERROR(VLOOKUP(MAX(_xlfn._xlws.FILTER($J$5:$J$10,($K$5:$K$10=C2)*($J$5:$J$10&lt;=B2))),_xlfn._xlws.FILTER($J$5:$L$10,($K$5:$K$10=C2)*($J$5:$J$10&lt;=B2)),3,0),"ישן")</f>
        <v>ישן</v>
      </c>
    </row>
    <row r="3" spans="2:12" ht="15" x14ac:dyDescent="0.25">
      <c r="B3" s="2">
        <v>45293</v>
      </c>
      <c r="C3" s="1" t="s">
        <v>5</v>
      </c>
      <c r="D3" s="1" cm="1">
        <f t="array" ref="D3">IFERROR(VLOOKUP(MAX(_xlfn._xlws.FILTER($J$5:$J$10,($K$5:$K$10=C3)*($J$5:$J$10&lt;=B3))),_xlfn._xlws.FILTER($J$5:$L$10,($K$5:$K$10=C3)*($J$5:$J$10&lt;=B3)),3,0),"ישן")</f>
        <v>150</v>
      </c>
      <c r="J3" s="13" t="s">
        <v>0</v>
      </c>
      <c r="K3" s="14"/>
      <c r="L3" s="15"/>
    </row>
    <row r="4" spans="2:12" ht="15" x14ac:dyDescent="0.25">
      <c r="B4" s="2">
        <v>45294</v>
      </c>
      <c r="C4" s="1" t="s">
        <v>6</v>
      </c>
      <c r="D4" s="1" cm="1">
        <f t="array" ref="D4">IFERROR(VLOOKUP(MAX(_xlfn._xlws.FILTER($J$5:$J$10,($K$5:$K$10=C4)*($J$5:$J$10&lt;=B4))),_xlfn._xlws.FILTER($J$5:$L$10,($K$5:$K$10=C4)*($J$5:$J$10&lt;=B4)),3,0),"ישן")</f>
        <v>200</v>
      </c>
      <c r="J4" s="3" t="s">
        <v>1</v>
      </c>
      <c r="K4" s="4" t="s">
        <v>2</v>
      </c>
      <c r="L4" s="5" t="s">
        <v>3</v>
      </c>
    </row>
    <row r="5" spans="2:12" x14ac:dyDescent="0.2">
      <c r="B5" s="2">
        <v>45295</v>
      </c>
      <c r="C5" s="1" t="s">
        <v>4</v>
      </c>
      <c r="D5" s="1" cm="1">
        <f t="array" ref="D5">IFERROR(VLOOKUP(MAX(_xlfn._xlws.FILTER($J$5:$J$10,($K$5:$K$10=C5)*($J$5:$J$10&lt;=B5))),_xlfn._xlws.FILTER($J$5:$L$10,($K$5:$K$10=C5)*($J$5:$J$10&lt;=B5)),3,0),"ישן")</f>
        <v>100</v>
      </c>
      <c r="J5" s="6">
        <v>45292</v>
      </c>
      <c r="K5" s="7" t="s">
        <v>4</v>
      </c>
      <c r="L5" s="8">
        <v>100</v>
      </c>
    </row>
    <row r="6" spans="2:12" x14ac:dyDescent="0.2">
      <c r="B6" s="2">
        <v>45352</v>
      </c>
      <c r="C6" s="1" t="s">
        <v>4</v>
      </c>
      <c r="D6" s="1" cm="1">
        <f t="array" ref="D6">IFERROR(VLOOKUP(MAX(_xlfn._xlws.FILTER($J$5:$J$10,($K$5:$K$10=C6)*($J$5:$J$10&lt;=B6))),_xlfn._xlws.FILTER($J$5:$L$10,($K$5:$K$10=C6)*($J$5:$J$10&lt;=B6)),3,0),"ישן")</f>
        <v>120</v>
      </c>
      <c r="J6" s="6">
        <v>45292</v>
      </c>
      <c r="K6" s="7" t="s">
        <v>5</v>
      </c>
      <c r="L6" s="8">
        <v>150</v>
      </c>
    </row>
    <row r="7" spans="2:12" x14ac:dyDescent="0.2">
      <c r="B7" s="2">
        <v>45353</v>
      </c>
      <c r="C7" s="1" t="s">
        <v>5</v>
      </c>
      <c r="D7" s="1" cm="1">
        <f t="array" ref="D7">IFERROR(VLOOKUP(MAX(_xlfn._xlws.FILTER($J$5:$J$10,($K$5:$K$10=C7)*($J$5:$J$10&lt;=B7))),_xlfn._xlws.FILTER($J$5:$L$10,($K$5:$K$10=C7)*($J$5:$J$10&lt;=B7)),3,0),"ישן")</f>
        <v>155</v>
      </c>
      <c r="J7" s="6">
        <v>45292</v>
      </c>
      <c r="K7" s="7" t="s">
        <v>6</v>
      </c>
      <c r="L7" s="8">
        <v>200</v>
      </c>
    </row>
    <row r="8" spans="2:12" x14ac:dyDescent="0.2">
      <c r="B8" s="2">
        <v>45354</v>
      </c>
      <c r="C8" s="1" t="s">
        <v>6</v>
      </c>
      <c r="D8" s="1" cm="1">
        <f t="array" ref="D8">IFERROR(VLOOKUP(MAX(_xlfn._xlws.FILTER($J$5:$J$10,($K$5:$K$10=C8)*($J$5:$J$10&lt;=B8))),_xlfn._xlws.FILTER($J$5:$L$10,($K$5:$K$10=C8)*($J$5:$J$10&lt;=B8)),3,0),"ישן")</f>
        <v>225</v>
      </c>
      <c r="J8" s="6">
        <v>45352</v>
      </c>
      <c r="K8" s="7" t="s">
        <v>4</v>
      </c>
      <c r="L8" s="8">
        <v>120</v>
      </c>
    </row>
    <row r="9" spans="2:12" x14ac:dyDescent="0.2">
      <c r="B9" s="2">
        <v>45355</v>
      </c>
      <c r="C9" s="1" t="s">
        <v>6</v>
      </c>
      <c r="D9" s="1" cm="1">
        <f t="array" ref="D9">IFERROR(VLOOKUP(MAX(_xlfn._xlws.FILTER($J$5:$J$10,($K$5:$K$10=C9)*($J$5:$J$10&lt;=B9))),_xlfn._xlws.FILTER($J$5:$L$10,($K$5:$K$10=C9)*($J$5:$J$10&lt;=B9)),3,0),"ישן")</f>
        <v>225</v>
      </c>
      <c r="J9" s="6">
        <v>45352</v>
      </c>
      <c r="K9" s="7" t="s">
        <v>5</v>
      </c>
      <c r="L9" s="8">
        <v>155</v>
      </c>
    </row>
    <row r="10" spans="2:12" ht="15" thickBot="1" x14ac:dyDescent="0.25">
      <c r="B10" s="1"/>
      <c r="C10" s="1"/>
      <c r="D10" s="1"/>
      <c r="J10" s="9">
        <v>45352</v>
      </c>
      <c r="K10" s="10" t="s">
        <v>6</v>
      </c>
      <c r="L10" s="11">
        <v>225</v>
      </c>
    </row>
    <row r="11" spans="2:12" x14ac:dyDescent="0.2">
      <c r="B11" s="1"/>
      <c r="C11" s="1"/>
      <c r="D11" s="1"/>
    </row>
    <row r="12" spans="2:12" x14ac:dyDescent="0.2">
      <c r="B12" s="1"/>
      <c r="C12" s="1"/>
      <c r="D12" s="1"/>
    </row>
    <row r="13" spans="2:12" x14ac:dyDescent="0.2">
      <c r="B13" s="1"/>
      <c r="C13" s="1"/>
      <c r="D13" s="1"/>
    </row>
    <row r="14" spans="2:12" x14ac:dyDescent="0.2">
      <c r="B14" s="1"/>
      <c r="C14" s="1"/>
      <c r="D14" s="1"/>
    </row>
    <row r="15" spans="2:12" x14ac:dyDescent="0.2">
      <c r="B15" s="1"/>
      <c r="C15" s="1"/>
      <c r="D15" s="1"/>
    </row>
    <row r="16" spans="2:12" x14ac:dyDescent="0.2">
      <c r="B16" s="1"/>
      <c r="C16" s="1"/>
      <c r="D16" s="1"/>
    </row>
    <row r="17" spans="2:4" x14ac:dyDescent="0.2">
      <c r="B17" s="1"/>
      <c r="C17" s="1"/>
      <c r="D17" s="1"/>
    </row>
    <row r="18" spans="2:4" x14ac:dyDescent="0.2">
      <c r="B18" s="1"/>
      <c r="C18" s="1"/>
      <c r="D18" s="1"/>
    </row>
    <row r="19" spans="2:4" x14ac:dyDescent="0.2">
      <c r="B19" s="1"/>
      <c r="C19" s="1"/>
      <c r="D19" s="1"/>
    </row>
    <row r="20" spans="2:4" x14ac:dyDescent="0.2">
      <c r="B20" s="1"/>
      <c r="C20" s="1"/>
      <c r="D20" s="1"/>
    </row>
    <row r="21" spans="2:4" x14ac:dyDescent="0.2">
      <c r="B21" s="1"/>
      <c r="C21" s="1"/>
      <c r="D21" s="1"/>
    </row>
    <row r="22" spans="2:4" x14ac:dyDescent="0.2">
      <c r="B22" s="1"/>
      <c r="C22" s="1"/>
      <c r="D22" s="1"/>
    </row>
    <row r="23" spans="2:4" x14ac:dyDescent="0.2">
      <c r="B23" s="1"/>
      <c r="C23" s="1"/>
      <c r="D23" s="1"/>
    </row>
    <row r="24" spans="2:4" x14ac:dyDescent="0.2">
      <c r="B24" s="1"/>
      <c r="C24" s="1"/>
      <c r="D24" s="1"/>
    </row>
    <row r="25" spans="2:4" x14ac:dyDescent="0.2">
      <c r="B25" s="1"/>
      <c r="C25" s="1"/>
      <c r="D25" s="1"/>
    </row>
    <row r="26" spans="2:4" x14ac:dyDescent="0.2">
      <c r="B26" s="1"/>
      <c r="C26" s="1"/>
      <c r="D26" s="1"/>
    </row>
    <row r="27" spans="2:4" x14ac:dyDescent="0.2">
      <c r="B27" s="1"/>
      <c r="C27" s="1"/>
      <c r="D27" s="1"/>
    </row>
    <row r="28" spans="2:4" x14ac:dyDescent="0.2">
      <c r="B28" s="1"/>
      <c r="C28" s="1"/>
      <c r="D28" s="1"/>
    </row>
    <row r="29" spans="2:4" x14ac:dyDescent="0.2">
      <c r="B29" s="1"/>
      <c r="C29" s="1"/>
      <c r="D29" s="1"/>
    </row>
    <row r="30" spans="2:4" x14ac:dyDescent="0.2">
      <c r="B30" s="1"/>
      <c r="C30" s="1"/>
      <c r="D30" s="1"/>
    </row>
    <row r="31" spans="2:4" x14ac:dyDescent="0.2">
      <c r="B31" s="1"/>
      <c r="C31" s="1"/>
      <c r="D31" s="1"/>
    </row>
    <row r="32" spans="2:4" x14ac:dyDescent="0.2">
      <c r="B32" s="1"/>
      <c r="C32" s="1"/>
      <c r="D32" s="1"/>
    </row>
    <row r="33" spans="2:4" x14ac:dyDescent="0.2">
      <c r="B33" s="1"/>
      <c r="C33" s="1"/>
      <c r="D33" s="1"/>
    </row>
    <row r="34" spans="2:4" x14ac:dyDescent="0.2">
      <c r="B34" s="1"/>
      <c r="C34" s="1"/>
      <c r="D34" s="1"/>
    </row>
    <row r="35" spans="2:4" x14ac:dyDescent="0.2">
      <c r="B35" s="1"/>
      <c r="C35" s="1"/>
      <c r="D35" s="1"/>
    </row>
    <row r="36" spans="2:4" x14ac:dyDescent="0.2">
      <c r="B36" s="1"/>
      <c r="C36" s="1"/>
      <c r="D36" s="1"/>
    </row>
    <row r="37" spans="2:4" x14ac:dyDescent="0.2">
      <c r="B37" s="1"/>
      <c r="C37" s="1"/>
      <c r="D37" s="1"/>
    </row>
    <row r="38" spans="2:4" x14ac:dyDescent="0.2">
      <c r="B38" s="1"/>
      <c r="C38" s="1"/>
      <c r="D38" s="1"/>
    </row>
    <row r="39" spans="2:4" x14ac:dyDescent="0.2">
      <c r="B39" s="1"/>
      <c r="C39" s="1"/>
      <c r="D39" s="1"/>
    </row>
    <row r="40" spans="2:4" x14ac:dyDescent="0.2">
      <c r="B40" s="1"/>
      <c r="C40" s="1"/>
      <c r="D40" s="1"/>
    </row>
  </sheetData>
  <mergeCells count="1">
    <mergeCell ref="J3:L3"/>
  </mergeCells>
  <dataValidations count="1">
    <dataValidation type="list" allowBlank="1" showInputMessage="1" showErrorMessage="1" sqref="C1:C1048576" xr:uid="{55E1B8F6-6D7B-404D-AAE8-19A71B6C01D9}">
      <formula1>$K$5:$K$100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2024-02-20T20:14:38Z</dcterms:created>
  <dcterms:modified xsi:type="dcterms:W3CDTF">2024-02-21T11:52:52Z</dcterms:modified>
</cp:coreProperties>
</file>