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DownloadedFiles\"/>
    </mc:Choice>
  </mc:AlternateContent>
  <xr:revisionPtr revIDLastSave="0" documentId="13_ncr:1_{D881D3FD-918D-45D9-A365-6EF7C8B7427F}" xr6:coauthVersionLast="44" xr6:coauthVersionMax="45" xr10:uidLastSave="{00000000-0000-0000-0000-000000000000}"/>
  <bookViews>
    <workbookView xWindow="-120" yWindow="-120" windowWidth="20730" windowHeight="11160" xr2:uid="{36008F94-50C9-4082-9B67-4B1E0D906A7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2" i="1"/>
  <c r="I3" i="1" l="1"/>
  <c r="J3" i="1"/>
  <c r="K3" i="1"/>
  <c r="L3" i="1"/>
  <c r="M3" i="1"/>
  <c r="I4" i="1"/>
  <c r="J4" i="1"/>
  <c r="K4" i="1"/>
  <c r="L4" i="1"/>
  <c r="M4" i="1"/>
  <c r="I5" i="1"/>
  <c r="J5" i="1"/>
  <c r="K5" i="1"/>
  <c r="L5" i="1"/>
  <c r="M5" i="1"/>
  <c r="I6" i="1"/>
  <c r="J6" i="1"/>
  <c r="K6" i="1"/>
  <c r="L6" i="1"/>
  <c r="M6" i="1"/>
  <c r="I7" i="1"/>
  <c r="J7" i="1"/>
  <c r="K7" i="1"/>
  <c r="L7" i="1"/>
  <c r="M7" i="1"/>
  <c r="I8" i="1"/>
  <c r="J8" i="1"/>
  <c r="K8" i="1"/>
  <c r="L8" i="1"/>
  <c r="M8" i="1"/>
  <c r="I9" i="1"/>
  <c r="J9" i="1"/>
  <c r="K9" i="1"/>
  <c r="L9" i="1"/>
  <c r="M9" i="1"/>
  <c r="I10" i="1"/>
  <c r="J10" i="1"/>
  <c r="K10" i="1"/>
  <c r="L10" i="1"/>
  <c r="M10" i="1"/>
  <c r="I11" i="1"/>
  <c r="J11" i="1"/>
  <c r="K11" i="1"/>
  <c r="L11" i="1"/>
  <c r="M11" i="1"/>
  <c r="I12" i="1"/>
  <c r="J12" i="1"/>
  <c r="K12" i="1"/>
  <c r="L12" i="1"/>
  <c r="M12" i="1"/>
  <c r="I13" i="1"/>
  <c r="J13" i="1"/>
  <c r="K13" i="1"/>
  <c r="L13" i="1"/>
  <c r="M13" i="1"/>
  <c r="I14" i="1"/>
  <c r="J14" i="1"/>
  <c r="K14" i="1"/>
  <c r="L14" i="1"/>
  <c r="M14" i="1"/>
  <c r="I15" i="1"/>
  <c r="J15" i="1"/>
  <c r="K15" i="1"/>
  <c r="L15" i="1"/>
  <c r="M15" i="1"/>
  <c r="I16" i="1"/>
  <c r="J16" i="1"/>
  <c r="K16" i="1"/>
  <c r="L16" i="1"/>
  <c r="M16" i="1"/>
  <c r="I17" i="1"/>
  <c r="J17" i="1"/>
  <c r="K17" i="1"/>
  <c r="L17" i="1"/>
  <c r="M17" i="1"/>
  <c r="I18" i="1"/>
  <c r="J18" i="1"/>
  <c r="K18" i="1"/>
  <c r="L18" i="1"/>
  <c r="M18" i="1"/>
  <c r="I19" i="1"/>
  <c r="J19" i="1"/>
  <c r="K19" i="1"/>
  <c r="L19" i="1"/>
  <c r="M19" i="1"/>
  <c r="I20" i="1"/>
  <c r="J20" i="1"/>
  <c r="K20" i="1"/>
  <c r="L20" i="1"/>
  <c r="M20" i="1"/>
  <c r="I21" i="1"/>
  <c r="J21" i="1"/>
  <c r="K21" i="1"/>
  <c r="L21" i="1"/>
  <c r="M21" i="1"/>
  <c r="I22" i="1"/>
  <c r="J22" i="1"/>
  <c r="K22" i="1"/>
  <c r="L22" i="1"/>
  <c r="M22" i="1"/>
  <c r="I23" i="1"/>
  <c r="J23" i="1"/>
  <c r="K23" i="1"/>
  <c r="L23" i="1"/>
  <c r="M23" i="1"/>
  <c r="I24" i="1"/>
  <c r="J24" i="1"/>
  <c r="K24" i="1"/>
  <c r="L24" i="1"/>
  <c r="M24" i="1"/>
  <c r="I25" i="1"/>
  <c r="J25" i="1"/>
  <c r="K25" i="1"/>
  <c r="L25" i="1"/>
  <c r="M25" i="1"/>
  <c r="I26" i="1"/>
  <c r="J26" i="1"/>
  <c r="K26" i="1"/>
  <c r="L26" i="1"/>
  <c r="M26" i="1"/>
  <c r="I27" i="1"/>
  <c r="J27" i="1"/>
  <c r="K27" i="1"/>
  <c r="L27" i="1"/>
  <c r="M27" i="1"/>
  <c r="I28" i="1"/>
  <c r="J28" i="1"/>
  <c r="K28" i="1"/>
  <c r="L28" i="1"/>
  <c r="M28" i="1"/>
  <c r="I29" i="1"/>
  <c r="J29" i="1"/>
  <c r="K29" i="1"/>
  <c r="L29" i="1"/>
  <c r="M29" i="1"/>
  <c r="I30" i="1"/>
  <c r="J30" i="1"/>
  <c r="K30" i="1"/>
  <c r="L30" i="1"/>
  <c r="M30" i="1"/>
  <c r="I31" i="1"/>
  <c r="J31" i="1"/>
  <c r="K31" i="1"/>
  <c r="L31" i="1"/>
  <c r="M31" i="1"/>
  <c r="I32" i="1"/>
  <c r="J32" i="1"/>
  <c r="K32" i="1"/>
  <c r="L32" i="1"/>
  <c r="M32" i="1"/>
  <c r="I33" i="1"/>
  <c r="J33" i="1"/>
  <c r="K33" i="1"/>
  <c r="L33" i="1"/>
  <c r="M33" i="1"/>
  <c r="I34" i="1"/>
  <c r="J34" i="1"/>
  <c r="K34" i="1"/>
  <c r="L34" i="1"/>
  <c r="M34" i="1"/>
  <c r="I35" i="1"/>
  <c r="J35" i="1"/>
  <c r="K35" i="1"/>
  <c r="L35" i="1"/>
  <c r="M35" i="1"/>
  <c r="I36" i="1"/>
  <c r="J36" i="1"/>
  <c r="K36" i="1"/>
  <c r="L36" i="1"/>
  <c r="M36" i="1"/>
  <c r="I37" i="1"/>
  <c r="J37" i="1"/>
  <c r="K37" i="1"/>
  <c r="L37" i="1"/>
  <c r="M37" i="1"/>
  <c r="I38" i="1"/>
  <c r="J38" i="1"/>
  <c r="K38" i="1"/>
  <c r="L38" i="1"/>
  <c r="M38" i="1"/>
  <c r="I39" i="1"/>
  <c r="J39" i="1"/>
  <c r="K39" i="1"/>
  <c r="L39" i="1"/>
  <c r="M39" i="1"/>
  <c r="I40" i="1"/>
  <c r="J40" i="1"/>
  <c r="K40" i="1"/>
  <c r="L40" i="1"/>
  <c r="M40" i="1"/>
  <c r="I41" i="1"/>
  <c r="J41" i="1"/>
  <c r="K41" i="1"/>
  <c r="L41" i="1"/>
  <c r="M41" i="1"/>
  <c r="I42" i="1"/>
  <c r="J42" i="1"/>
  <c r="K42" i="1"/>
  <c r="L42" i="1"/>
  <c r="M42" i="1"/>
  <c r="I43" i="1"/>
  <c r="J43" i="1"/>
  <c r="K43" i="1"/>
  <c r="L43" i="1"/>
  <c r="M43" i="1"/>
  <c r="I44" i="1"/>
  <c r="J44" i="1"/>
  <c r="K44" i="1"/>
  <c r="L44" i="1"/>
  <c r="M44" i="1"/>
  <c r="I45" i="1"/>
  <c r="J45" i="1"/>
  <c r="K45" i="1"/>
  <c r="L45" i="1"/>
  <c r="M45" i="1"/>
  <c r="I46" i="1"/>
  <c r="J46" i="1"/>
  <c r="K46" i="1"/>
  <c r="L46" i="1"/>
  <c r="M46" i="1"/>
  <c r="I47" i="1"/>
  <c r="J47" i="1"/>
  <c r="K47" i="1"/>
  <c r="L47" i="1"/>
  <c r="M47" i="1"/>
  <c r="I48" i="1"/>
  <c r="J48" i="1"/>
  <c r="K48" i="1"/>
  <c r="L48" i="1"/>
  <c r="M48" i="1"/>
  <c r="I49" i="1"/>
  <c r="J49" i="1"/>
  <c r="K49" i="1"/>
  <c r="L49" i="1"/>
  <c r="M49" i="1"/>
  <c r="I50" i="1"/>
  <c r="J50" i="1"/>
  <c r="K50" i="1"/>
  <c r="L50" i="1"/>
  <c r="M50" i="1"/>
  <c r="I51" i="1"/>
  <c r="J51" i="1"/>
  <c r="K51" i="1"/>
  <c r="L51" i="1"/>
  <c r="M51" i="1"/>
  <c r="I52" i="1"/>
  <c r="J52" i="1"/>
  <c r="K52" i="1"/>
  <c r="L52" i="1"/>
  <c r="M52" i="1"/>
  <c r="I53" i="1"/>
  <c r="J53" i="1"/>
  <c r="K53" i="1"/>
  <c r="L53" i="1"/>
  <c r="M53" i="1"/>
  <c r="I54" i="1"/>
  <c r="J54" i="1"/>
  <c r="K54" i="1"/>
  <c r="L54" i="1"/>
  <c r="M54" i="1"/>
  <c r="I55" i="1"/>
  <c r="J55" i="1"/>
  <c r="K55" i="1"/>
  <c r="L55" i="1"/>
  <c r="M55" i="1"/>
  <c r="I56" i="1"/>
  <c r="J56" i="1"/>
  <c r="K56" i="1"/>
  <c r="L56" i="1"/>
  <c r="M56" i="1"/>
  <c r="I57" i="1"/>
  <c r="J57" i="1"/>
  <c r="K57" i="1"/>
  <c r="L57" i="1"/>
  <c r="M57" i="1"/>
  <c r="I58" i="1"/>
  <c r="J58" i="1"/>
  <c r="K58" i="1"/>
  <c r="L58" i="1"/>
  <c r="M58" i="1"/>
  <c r="I59" i="1"/>
  <c r="J59" i="1"/>
  <c r="K59" i="1"/>
  <c r="L59" i="1"/>
  <c r="M59" i="1"/>
  <c r="I60" i="1"/>
  <c r="J60" i="1"/>
  <c r="K60" i="1"/>
  <c r="L60" i="1"/>
  <c r="M60" i="1"/>
  <c r="I61" i="1"/>
  <c r="J61" i="1"/>
  <c r="K61" i="1"/>
  <c r="L61" i="1"/>
  <c r="M61" i="1"/>
  <c r="I62" i="1"/>
  <c r="J62" i="1"/>
  <c r="K62" i="1"/>
  <c r="L62" i="1"/>
  <c r="M62" i="1"/>
  <c r="I63" i="1"/>
  <c r="J63" i="1"/>
  <c r="K63" i="1"/>
  <c r="L63" i="1"/>
  <c r="M63" i="1"/>
  <c r="I64" i="1"/>
  <c r="J64" i="1"/>
  <c r="K64" i="1"/>
  <c r="L64" i="1"/>
  <c r="M64" i="1"/>
  <c r="I65" i="1"/>
  <c r="J65" i="1"/>
  <c r="K65" i="1"/>
  <c r="L65" i="1"/>
  <c r="M65" i="1"/>
  <c r="I66" i="1"/>
  <c r="J66" i="1"/>
  <c r="K66" i="1"/>
  <c r="L66" i="1"/>
  <c r="M66" i="1"/>
  <c r="I67" i="1"/>
  <c r="J67" i="1"/>
  <c r="K67" i="1"/>
  <c r="L67" i="1"/>
  <c r="M67" i="1"/>
  <c r="I68" i="1"/>
  <c r="J68" i="1"/>
  <c r="K68" i="1"/>
  <c r="L68" i="1"/>
  <c r="M68" i="1"/>
  <c r="I69" i="1"/>
  <c r="J69" i="1"/>
  <c r="K69" i="1"/>
  <c r="L69" i="1"/>
  <c r="M69" i="1"/>
  <c r="I70" i="1"/>
  <c r="J70" i="1"/>
  <c r="K70" i="1"/>
  <c r="L70" i="1"/>
  <c r="M70" i="1"/>
  <c r="I71" i="1"/>
  <c r="J71" i="1"/>
  <c r="K71" i="1"/>
  <c r="L71" i="1"/>
  <c r="M71" i="1"/>
  <c r="I72" i="1"/>
  <c r="J72" i="1"/>
  <c r="K72" i="1"/>
  <c r="L72" i="1"/>
  <c r="M72" i="1"/>
  <c r="I73" i="1"/>
  <c r="J73" i="1"/>
  <c r="K73" i="1"/>
  <c r="L73" i="1"/>
  <c r="M73" i="1"/>
  <c r="I74" i="1"/>
  <c r="J74" i="1"/>
  <c r="K74" i="1"/>
  <c r="L74" i="1"/>
  <c r="M74" i="1"/>
  <c r="I75" i="1"/>
  <c r="J75" i="1"/>
  <c r="K75" i="1"/>
  <c r="L75" i="1"/>
  <c r="M75" i="1"/>
  <c r="I76" i="1"/>
  <c r="J76" i="1"/>
  <c r="K76" i="1"/>
  <c r="L76" i="1"/>
  <c r="M76" i="1"/>
  <c r="I77" i="1"/>
  <c r="J77" i="1"/>
  <c r="K77" i="1"/>
  <c r="L77" i="1"/>
  <c r="M77" i="1"/>
  <c r="I78" i="1"/>
  <c r="J78" i="1"/>
  <c r="K78" i="1"/>
  <c r="L78" i="1"/>
  <c r="M78" i="1"/>
  <c r="I79" i="1"/>
  <c r="J79" i="1"/>
  <c r="K79" i="1"/>
  <c r="L79" i="1"/>
  <c r="M79" i="1"/>
  <c r="I80" i="1"/>
  <c r="J80" i="1"/>
  <c r="K80" i="1"/>
  <c r="L80" i="1"/>
  <c r="M80" i="1"/>
  <c r="I81" i="1"/>
  <c r="J81" i="1"/>
  <c r="K81" i="1"/>
  <c r="L81" i="1"/>
  <c r="M81" i="1"/>
  <c r="I82" i="1"/>
  <c r="J82" i="1"/>
  <c r="K82" i="1"/>
  <c r="L82" i="1"/>
  <c r="M82" i="1"/>
  <c r="I83" i="1"/>
  <c r="J83" i="1"/>
  <c r="K83" i="1"/>
  <c r="L83" i="1"/>
  <c r="M83" i="1"/>
  <c r="I84" i="1"/>
  <c r="J84" i="1"/>
  <c r="K84" i="1"/>
  <c r="L84" i="1"/>
  <c r="M84" i="1"/>
  <c r="I85" i="1"/>
  <c r="J85" i="1"/>
  <c r="K85" i="1"/>
  <c r="L85" i="1"/>
  <c r="M85" i="1"/>
  <c r="I86" i="1"/>
  <c r="J86" i="1"/>
  <c r="K86" i="1"/>
  <c r="L86" i="1"/>
  <c r="M86" i="1"/>
  <c r="I87" i="1"/>
  <c r="J87" i="1"/>
  <c r="K87" i="1"/>
  <c r="L87" i="1"/>
  <c r="M87" i="1"/>
  <c r="I88" i="1"/>
  <c r="J88" i="1"/>
  <c r="K88" i="1"/>
  <c r="L88" i="1"/>
  <c r="M88" i="1"/>
  <c r="I89" i="1"/>
  <c r="J89" i="1"/>
  <c r="K89" i="1"/>
  <c r="L89" i="1"/>
  <c r="M89" i="1"/>
  <c r="I90" i="1"/>
  <c r="J90" i="1"/>
  <c r="K90" i="1"/>
  <c r="L90" i="1"/>
  <c r="M90" i="1"/>
  <c r="I91" i="1"/>
  <c r="J91" i="1"/>
  <c r="K91" i="1"/>
  <c r="L91" i="1"/>
  <c r="M91" i="1"/>
  <c r="I92" i="1"/>
  <c r="J92" i="1"/>
  <c r="K92" i="1"/>
  <c r="L92" i="1"/>
  <c r="M92" i="1"/>
  <c r="I93" i="1"/>
  <c r="J93" i="1"/>
  <c r="K93" i="1"/>
  <c r="L93" i="1"/>
  <c r="M93" i="1"/>
  <c r="I94" i="1"/>
  <c r="J94" i="1"/>
  <c r="K94" i="1"/>
  <c r="L94" i="1"/>
  <c r="M94" i="1"/>
  <c r="I95" i="1"/>
  <c r="J95" i="1"/>
  <c r="K95" i="1"/>
  <c r="L95" i="1"/>
  <c r="M95" i="1"/>
  <c r="I96" i="1"/>
  <c r="J96" i="1"/>
  <c r="K96" i="1"/>
  <c r="L96" i="1"/>
  <c r="M96" i="1"/>
  <c r="I97" i="1"/>
  <c r="J97" i="1"/>
  <c r="K97" i="1"/>
  <c r="L97" i="1"/>
  <c r="M97" i="1"/>
  <c r="I98" i="1"/>
  <c r="J98" i="1"/>
  <c r="K98" i="1"/>
  <c r="L98" i="1"/>
  <c r="M98" i="1"/>
  <c r="I99" i="1"/>
  <c r="J99" i="1"/>
  <c r="K99" i="1"/>
  <c r="L99" i="1"/>
  <c r="M99" i="1"/>
  <c r="I100" i="1"/>
  <c r="J100" i="1"/>
  <c r="K100" i="1"/>
  <c r="L100" i="1"/>
  <c r="M100" i="1"/>
  <c r="I101" i="1"/>
  <c r="J101" i="1"/>
  <c r="K101" i="1"/>
  <c r="L101" i="1"/>
  <c r="M101" i="1"/>
  <c r="I102" i="1"/>
  <c r="J102" i="1"/>
  <c r="K102" i="1"/>
  <c r="L102" i="1"/>
  <c r="M102" i="1"/>
  <c r="I103" i="1"/>
  <c r="J103" i="1"/>
  <c r="K103" i="1"/>
  <c r="L103" i="1"/>
  <c r="M103" i="1"/>
  <c r="I104" i="1"/>
  <c r="J104" i="1"/>
  <c r="K104" i="1"/>
  <c r="L104" i="1"/>
  <c r="M104" i="1"/>
  <c r="I105" i="1"/>
  <c r="J105" i="1"/>
  <c r="K105" i="1"/>
  <c r="L105" i="1"/>
  <c r="M105" i="1"/>
  <c r="I106" i="1"/>
  <c r="J106" i="1"/>
  <c r="K106" i="1"/>
  <c r="L106" i="1"/>
  <c r="M106" i="1"/>
  <c r="I107" i="1"/>
  <c r="J107" i="1"/>
  <c r="K107" i="1"/>
  <c r="L107" i="1"/>
  <c r="M107" i="1"/>
  <c r="I108" i="1"/>
  <c r="J108" i="1"/>
  <c r="K108" i="1"/>
  <c r="L108" i="1"/>
  <c r="M108" i="1"/>
  <c r="I109" i="1"/>
  <c r="J109" i="1"/>
  <c r="K109" i="1"/>
  <c r="L109" i="1"/>
  <c r="M109" i="1"/>
  <c r="I110" i="1"/>
  <c r="J110" i="1"/>
  <c r="K110" i="1"/>
  <c r="L110" i="1"/>
  <c r="M110" i="1"/>
  <c r="I111" i="1"/>
  <c r="J111" i="1"/>
  <c r="K111" i="1"/>
  <c r="L111" i="1"/>
  <c r="M111" i="1"/>
  <c r="I112" i="1"/>
  <c r="J112" i="1"/>
  <c r="K112" i="1"/>
  <c r="L112" i="1"/>
  <c r="M112" i="1"/>
  <c r="I113" i="1"/>
  <c r="J113" i="1"/>
  <c r="K113" i="1"/>
  <c r="L113" i="1"/>
  <c r="M113" i="1"/>
  <c r="I114" i="1"/>
  <c r="J114" i="1"/>
  <c r="K114" i="1"/>
  <c r="L114" i="1"/>
  <c r="M114" i="1"/>
  <c r="I115" i="1"/>
  <c r="J115" i="1"/>
  <c r="K115" i="1"/>
  <c r="L115" i="1"/>
  <c r="M115" i="1"/>
  <c r="I116" i="1"/>
  <c r="J116" i="1"/>
  <c r="K116" i="1"/>
  <c r="L116" i="1"/>
  <c r="M116" i="1"/>
  <c r="I117" i="1"/>
  <c r="J117" i="1"/>
  <c r="K117" i="1"/>
  <c r="L117" i="1"/>
  <c r="M117" i="1"/>
  <c r="I118" i="1"/>
  <c r="J118" i="1"/>
  <c r="K118" i="1"/>
  <c r="L118" i="1"/>
  <c r="M118" i="1"/>
  <c r="I119" i="1"/>
  <c r="J119" i="1"/>
  <c r="K119" i="1"/>
  <c r="L119" i="1"/>
  <c r="M119" i="1"/>
  <c r="I120" i="1"/>
  <c r="J120" i="1"/>
  <c r="K120" i="1"/>
  <c r="L120" i="1"/>
  <c r="M120" i="1"/>
  <c r="I121" i="1"/>
  <c r="J121" i="1"/>
  <c r="K121" i="1"/>
  <c r="L121" i="1"/>
  <c r="M121" i="1"/>
  <c r="I122" i="1"/>
  <c r="J122" i="1"/>
  <c r="K122" i="1"/>
  <c r="L122" i="1"/>
  <c r="M122" i="1"/>
  <c r="I123" i="1"/>
  <c r="J123" i="1"/>
  <c r="K123" i="1"/>
  <c r="L123" i="1"/>
  <c r="M123" i="1"/>
  <c r="I124" i="1"/>
  <c r="J124" i="1"/>
  <c r="K124" i="1"/>
  <c r="L124" i="1"/>
  <c r="M124" i="1"/>
  <c r="I125" i="1"/>
  <c r="J125" i="1"/>
  <c r="K125" i="1"/>
  <c r="L125" i="1"/>
  <c r="M125" i="1"/>
  <c r="I126" i="1"/>
  <c r="J126" i="1"/>
  <c r="K126" i="1"/>
  <c r="L126" i="1"/>
  <c r="M126" i="1"/>
  <c r="I127" i="1"/>
  <c r="J127" i="1"/>
  <c r="K127" i="1"/>
  <c r="L127" i="1"/>
  <c r="M127" i="1"/>
  <c r="I128" i="1"/>
  <c r="J128" i="1"/>
  <c r="K128" i="1"/>
  <c r="L128" i="1"/>
  <c r="M128" i="1"/>
  <c r="I129" i="1"/>
  <c r="J129" i="1"/>
  <c r="K129" i="1"/>
  <c r="L129" i="1"/>
  <c r="M129" i="1"/>
  <c r="I130" i="1"/>
  <c r="J130" i="1"/>
  <c r="K130" i="1"/>
  <c r="L130" i="1"/>
  <c r="M130" i="1"/>
  <c r="I131" i="1"/>
  <c r="J131" i="1"/>
  <c r="K131" i="1"/>
  <c r="L131" i="1"/>
  <c r="M131" i="1"/>
  <c r="I132" i="1"/>
  <c r="J132" i="1"/>
  <c r="K132" i="1"/>
  <c r="L132" i="1"/>
  <c r="M132" i="1"/>
  <c r="I133" i="1"/>
  <c r="J133" i="1"/>
  <c r="K133" i="1"/>
  <c r="L133" i="1"/>
  <c r="M133" i="1"/>
  <c r="I134" i="1"/>
  <c r="J134" i="1"/>
  <c r="K134" i="1"/>
  <c r="L134" i="1"/>
  <c r="M134" i="1"/>
  <c r="I135" i="1"/>
  <c r="J135" i="1"/>
  <c r="K135" i="1"/>
  <c r="L135" i="1"/>
  <c r="M135" i="1"/>
  <c r="I136" i="1"/>
  <c r="J136" i="1"/>
  <c r="K136" i="1"/>
  <c r="L136" i="1"/>
  <c r="M136" i="1"/>
  <c r="I137" i="1"/>
  <c r="J137" i="1"/>
  <c r="K137" i="1"/>
  <c r="L137" i="1"/>
  <c r="M137" i="1"/>
  <c r="I138" i="1"/>
  <c r="J138" i="1"/>
  <c r="K138" i="1"/>
  <c r="L138" i="1"/>
  <c r="M138" i="1"/>
  <c r="I139" i="1"/>
  <c r="J139" i="1"/>
  <c r="K139" i="1"/>
  <c r="L139" i="1"/>
  <c r="M139" i="1"/>
  <c r="I140" i="1"/>
  <c r="J140" i="1"/>
  <c r="K140" i="1"/>
  <c r="L140" i="1"/>
  <c r="M140" i="1"/>
  <c r="I141" i="1"/>
  <c r="J141" i="1"/>
  <c r="K141" i="1"/>
  <c r="L141" i="1"/>
  <c r="M141" i="1"/>
  <c r="I142" i="1"/>
  <c r="J142" i="1"/>
  <c r="K142" i="1"/>
  <c r="L142" i="1"/>
  <c r="M142" i="1"/>
  <c r="I143" i="1"/>
  <c r="J143" i="1"/>
  <c r="K143" i="1"/>
  <c r="L143" i="1"/>
  <c r="M143" i="1"/>
  <c r="I144" i="1"/>
  <c r="J144" i="1"/>
  <c r="K144" i="1"/>
  <c r="L144" i="1"/>
  <c r="M144" i="1"/>
  <c r="I145" i="1"/>
  <c r="J145" i="1"/>
  <c r="K145" i="1"/>
  <c r="L145" i="1"/>
  <c r="M145" i="1"/>
  <c r="I146" i="1"/>
  <c r="J146" i="1"/>
  <c r="K146" i="1"/>
  <c r="L146" i="1"/>
  <c r="M146" i="1"/>
  <c r="I147" i="1"/>
  <c r="J147" i="1"/>
  <c r="K147" i="1"/>
  <c r="L147" i="1"/>
  <c r="M147" i="1"/>
  <c r="I148" i="1"/>
  <c r="J148" i="1"/>
  <c r="K148" i="1"/>
  <c r="L148" i="1"/>
  <c r="M148" i="1"/>
  <c r="I149" i="1"/>
  <c r="J149" i="1"/>
  <c r="K149" i="1"/>
  <c r="L149" i="1"/>
  <c r="M149" i="1"/>
  <c r="I150" i="1"/>
  <c r="J150" i="1"/>
  <c r="K150" i="1"/>
  <c r="L150" i="1"/>
  <c r="M150" i="1"/>
  <c r="I151" i="1"/>
  <c r="J151" i="1"/>
  <c r="K151" i="1"/>
  <c r="L151" i="1"/>
  <c r="M151" i="1"/>
  <c r="I152" i="1"/>
  <c r="J152" i="1"/>
  <c r="K152" i="1"/>
  <c r="L152" i="1"/>
  <c r="M152" i="1"/>
  <c r="I153" i="1"/>
  <c r="J153" i="1"/>
  <c r="K153" i="1"/>
  <c r="L153" i="1"/>
  <c r="M153" i="1"/>
  <c r="I154" i="1"/>
  <c r="J154" i="1"/>
  <c r="K154" i="1"/>
  <c r="L154" i="1"/>
  <c r="M154" i="1"/>
  <c r="I155" i="1"/>
  <c r="J155" i="1"/>
  <c r="K155" i="1"/>
  <c r="L155" i="1"/>
  <c r="M155" i="1"/>
  <c r="I156" i="1"/>
  <c r="J156" i="1"/>
  <c r="K156" i="1"/>
  <c r="L156" i="1"/>
  <c r="M156" i="1"/>
  <c r="I157" i="1"/>
  <c r="J157" i="1"/>
  <c r="K157" i="1"/>
  <c r="L157" i="1"/>
  <c r="M157" i="1"/>
  <c r="I158" i="1"/>
  <c r="J158" i="1"/>
  <c r="K158" i="1"/>
  <c r="L158" i="1"/>
  <c r="M158" i="1"/>
  <c r="I159" i="1"/>
  <c r="J159" i="1"/>
  <c r="K159" i="1"/>
  <c r="L159" i="1"/>
  <c r="M159" i="1"/>
  <c r="I160" i="1"/>
  <c r="J160" i="1"/>
  <c r="K160" i="1"/>
  <c r="L160" i="1"/>
  <c r="M160" i="1"/>
  <c r="I161" i="1"/>
  <c r="J161" i="1"/>
  <c r="K161" i="1"/>
  <c r="L161" i="1"/>
  <c r="M161" i="1"/>
  <c r="I162" i="1"/>
  <c r="J162" i="1"/>
  <c r="K162" i="1"/>
  <c r="L162" i="1"/>
  <c r="M162" i="1"/>
  <c r="I163" i="1"/>
  <c r="J163" i="1"/>
  <c r="K163" i="1"/>
  <c r="L163" i="1"/>
  <c r="M163" i="1"/>
  <c r="I164" i="1"/>
  <c r="J164" i="1"/>
  <c r="K164" i="1"/>
  <c r="L164" i="1"/>
  <c r="M164" i="1"/>
  <c r="I165" i="1"/>
  <c r="J165" i="1"/>
  <c r="K165" i="1"/>
  <c r="L165" i="1"/>
  <c r="M165" i="1"/>
  <c r="I166" i="1"/>
  <c r="J166" i="1"/>
  <c r="K166" i="1"/>
  <c r="L166" i="1"/>
  <c r="M166" i="1"/>
  <c r="I167" i="1"/>
  <c r="J167" i="1"/>
  <c r="K167" i="1"/>
  <c r="L167" i="1"/>
  <c r="M167" i="1"/>
  <c r="I168" i="1"/>
  <c r="J168" i="1"/>
  <c r="K168" i="1"/>
  <c r="L168" i="1"/>
  <c r="M168" i="1"/>
  <c r="I169" i="1"/>
  <c r="J169" i="1"/>
  <c r="K169" i="1"/>
  <c r="L169" i="1"/>
  <c r="M169" i="1"/>
  <c r="I170" i="1"/>
  <c r="J170" i="1"/>
  <c r="K170" i="1"/>
  <c r="L170" i="1"/>
  <c r="M170" i="1"/>
  <c r="I171" i="1"/>
  <c r="J171" i="1"/>
  <c r="K171" i="1"/>
  <c r="L171" i="1"/>
  <c r="M171" i="1"/>
  <c r="I172" i="1"/>
  <c r="J172" i="1"/>
  <c r="K172" i="1"/>
  <c r="L172" i="1"/>
  <c r="M172" i="1"/>
  <c r="I173" i="1"/>
  <c r="J173" i="1"/>
  <c r="K173" i="1"/>
  <c r="L173" i="1"/>
  <c r="M173" i="1"/>
  <c r="I174" i="1"/>
  <c r="J174" i="1"/>
  <c r="K174" i="1"/>
  <c r="L174" i="1"/>
  <c r="M174" i="1"/>
  <c r="I175" i="1"/>
  <c r="J175" i="1"/>
  <c r="K175" i="1"/>
  <c r="L175" i="1"/>
  <c r="M175" i="1"/>
  <c r="I176" i="1"/>
  <c r="J176" i="1"/>
  <c r="K176" i="1"/>
  <c r="L176" i="1"/>
  <c r="M176" i="1"/>
  <c r="I177" i="1"/>
  <c r="J177" i="1"/>
  <c r="K177" i="1"/>
  <c r="L177" i="1"/>
  <c r="M177" i="1"/>
  <c r="I178" i="1"/>
  <c r="J178" i="1"/>
  <c r="K178" i="1"/>
  <c r="L178" i="1"/>
  <c r="M178" i="1"/>
  <c r="I179" i="1"/>
  <c r="J179" i="1"/>
  <c r="K179" i="1"/>
  <c r="L179" i="1"/>
  <c r="M179" i="1"/>
  <c r="I180" i="1"/>
  <c r="J180" i="1"/>
  <c r="K180" i="1"/>
  <c r="L180" i="1"/>
  <c r="M180" i="1"/>
  <c r="I181" i="1"/>
  <c r="J181" i="1"/>
  <c r="K181" i="1"/>
  <c r="L181" i="1"/>
  <c r="M181" i="1"/>
  <c r="I182" i="1"/>
  <c r="J182" i="1"/>
  <c r="K182" i="1"/>
  <c r="L182" i="1"/>
  <c r="M182" i="1"/>
  <c r="I183" i="1"/>
  <c r="J183" i="1"/>
  <c r="K183" i="1"/>
  <c r="L183" i="1"/>
  <c r="M183" i="1"/>
  <c r="I184" i="1"/>
  <c r="J184" i="1"/>
  <c r="K184" i="1"/>
  <c r="L184" i="1"/>
  <c r="M184" i="1"/>
  <c r="I185" i="1"/>
  <c r="J185" i="1"/>
  <c r="K185" i="1"/>
  <c r="L185" i="1"/>
  <c r="M185" i="1"/>
  <c r="I186" i="1"/>
  <c r="J186" i="1"/>
  <c r="K186" i="1"/>
  <c r="L186" i="1"/>
  <c r="M186" i="1"/>
  <c r="I187" i="1"/>
  <c r="J187" i="1"/>
  <c r="K187" i="1"/>
  <c r="L187" i="1"/>
  <c r="M187" i="1"/>
  <c r="I188" i="1"/>
  <c r="J188" i="1"/>
  <c r="K188" i="1"/>
  <c r="L188" i="1"/>
  <c r="M188" i="1"/>
  <c r="I189" i="1"/>
  <c r="J189" i="1"/>
  <c r="K189" i="1"/>
  <c r="L189" i="1"/>
  <c r="M189" i="1"/>
  <c r="I190" i="1"/>
  <c r="J190" i="1"/>
  <c r="K190" i="1"/>
  <c r="L190" i="1"/>
  <c r="M190" i="1"/>
  <c r="I191" i="1"/>
  <c r="J191" i="1"/>
  <c r="K191" i="1"/>
  <c r="L191" i="1"/>
  <c r="M191" i="1"/>
  <c r="I192" i="1"/>
  <c r="J192" i="1"/>
  <c r="K192" i="1"/>
  <c r="L192" i="1"/>
  <c r="M192" i="1"/>
  <c r="I193" i="1"/>
  <c r="J193" i="1"/>
  <c r="K193" i="1"/>
  <c r="L193" i="1"/>
  <c r="M193" i="1"/>
  <c r="I194" i="1"/>
  <c r="J194" i="1"/>
  <c r="K194" i="1"/>
  <c r="L194" i="1"/>
  <c r="M194" i="1"/>
  <c r="I195" i="1"/>
  <c r="J195" i="1"/>
  <c r="K195" i="1"/>
  <c r="L195" i="1"/>
  <c r="M195" i="1"/>
  <c r="I196" i="1"/>
  <c r="J196" i="1"/>
  <c r="K196" i="1"/>
  <c r="L196" i="1"/>
  <c r="M196" i="1"/>
  <c r="I197" i="1"/>
  <c r="J197" i="1"/>
  <c r="K197" i="1"/>
  <c r="L197" i="1"/>
  <c r="M197" i="1"/>
  <c r="I198" i="1"/>
  <c r="J198" i="1"/>
  <c r="K198" i="1"/>
  <c r="L198" i="1"/>
  <c r="M198" i="1"/>
  <c r="I199" i="1"/>
  <c r="J199" i="1"/>
  <c r="K199" i="1"/>
  <c r="L199" i="1"/>
  <c r="M199" i="1"/>
  <c r="I200" i="1"/>
  <c r="J200" i="1"/>
  <c r="K200" i="1"/>
  <c r="L200" i="1"/>
  <c r="M200" i="1"/>
  <c r="I201" i="1"/>
  <c r="J201" i="1"/>
  <c r="K201" i="1"/>
  <c r="L201" i="1"/>
  <c r="M201" i="1"/>
  <c r="I202" i="1"/>
  <c r="J202" i="1"/>
  <c r="K202" i="1"/>
  <c r="L202" i="1"/>
  <c r="M202" i="1"/>
  <c r="I203" i="1"/>
  <c r="J203" i="1"/>
  <c r="K203" i="1"/>
  <c r="L203" i="1"/>
  <c r="M203" i="1"/>
  <c r="I204" i="1"/>
  <c r="J204" i="1"/>
  <c r="K204" i="1"/>
  <c r="L204" i="1"/>
  <c r="M204" i="1"/>
  <c r="I205" i="1"/>
  <c r="J205" i="1"/>
  <c r="K205" i="1"/>
  <c r="L205" i="1"/>
  <c r="M205" i="1"/>
  <c r="I206" i="1"/>
  <c r="J206" i="1"/>
  <c r="K206" i="1"/>
  <c r="L206" i="1"/>
  <c r="M206" i="1"/>
  <c r="I207" i="1"/>
  <c r="J207" i="1"/>
  <c r="K207" i="1"/>
  <c r="L207" i="1"/>
  <c r="M207" i="1"/>
  <c r="I208" i="1"/>
  <c r="J208" i="1"/>
  <c r="K208" i="1"/>
  <c r="L208" i="1"/>
  <c r="M208" i="1"/>
  <c r="I209" i="1"/>
  <c r="J209" i="1"/>
  <c r="K209" i="1"/>
  <c r="L209" i="1"/>
  <c r="M209" i="1"/>
  <c r="I210" i="1"/>
  <c r="J210" i="1"/>
  <c r="K210" i="1"/>
  <c r="L210" i="1"/>
  <c r="M210" i="1"/>
  <c r="I211" i="1"/>
  <c r="J211" i="1"/>
  <c r="K211" i="1"/>
  <c r="L211" i="1"/>
  <c r="M211" i="1"/>
  <c r="I212" i="1"/>
  <c r="J212" i="1"/>
  <c r="K212" i="1"/>
  <c r="L212" i="1"/>
  <c r="M212" i="1"/>
  <c r="I213" i="1"/>
  <c r="J213" i="1"/>
  <c r="K213" i="1"/>
  <c r="L213" i="1"/>
  <c r="M213" i="1"/>
  <c r="I214" i="1"/>
  <c r="J214" i="1"/>
  <c r="K214" i="1"/>
  <c r="L214" i="1"/>
  <c r="M214" i="1"/>
  <c r="I215" i="1"/>
  <c r="J215" i="1"/>
  <c r="K215" i="1"/>
  <c r="L215" i="1"/>
  <c r="M215" i="1"/>
  <c r="I216" i="1"/>
  <c r="J216" i="1"/>
  <c r="K216" i="1"/>
  <c r="L216" i="1"/>
  <c r="M216" i="1"/>
  <c r="I217" i="1"/>
  <c r="J217" i="1"/>
  <c r="K217" i="1"/>
  <c r="L217" i="1"/>
  <c r="M217" i="1"/>
  <c r="I218" i="1"/>
  <c r="J218" i="1"/>
  <c r="K218" i="1"/>
  <c r="L218" i="1"/>
  <c r="M218" i="1"/>
  <c r="I219" i="1"/>
  <c r="J219" i="1"/>
  <c r="K219" i="1"/>
  <c r="L219" i="1"/>
  <c r="M219" i="1"/>
  <c r="I220" i="1"/>
  <c r="J220" i="1"/>
  <c r="K220" i="1"/>
  <c r="L220" i="1"/>
  <c r="M220" i="1"/>
  <c r="I221" i="1"/>
  <c r="J221" i="1"/>
  <c r="K221" i="1"/>
  <c r="L221" i="1"/>
  <c r="M221" i="1"/>
  <c r="I222" i="1"/>
  <c r="J222" i="1"/>
  <c r="K222" i="1"/>
  <c r="L222" i="1"/>
  <c r="M222" i="1"/>
  <c r="I223" i="1"/>
  <c r="J223" i="1"/>
  <c r="K223" i="1"/>
  <c r="L223" i="1"/>
  <c r="M223" i="1"/>
  <c r="I224" i="1"/>
  <c r="J224" i="1"/>
  <c r="K224" i="1"/>
  <c r="L224" i="1"/>
  <c r="M224" i="1"/>
  <c r="I225" i="1"/>
  <c r="J225" i="1"/>
  <c r="K225" i="1"/>
  <c r="L225" i="1"/>
  <c r="M225" i="1"/>
  <c r="I226" i="1"/>
  <c r="J226" i="1"/>
  <c r="K226" i="1"/>
  <c r="L226" i="1"/>
  <c r="M226" i="1"/>
  <c r="I227" i="1"/>
  <c r="J227" i="1"/>
  <c r="K227" i="1"/>
  <c r="L227" i="1"/>
  <c r="M227" i="1"/>
  <c r="I228" i="1"/>
  <c r="J228" i="1"/>
  <c r="K228" i="1"/>
  <c r="L228" i="1"/>
  <c r="M228" i="1"/>
  <c r="I229" i="1"/>
  <c r="J229" i="1"/>
  <c r="K229" i="1"/>
  <c r="L229" i="1"/>
  <c r="M229" i="1"/>
  <c r="I230" i="1"/>
  <c r="J230" i="1"/>
  <c r="K230" i="1"/>
  <c r="L230" i="1"/>
  <c r="M230" i="1"/>
  <c r="I231" i="1"/>
  <c r="J231" i="1"/>
  <c r="K231" i="1"/>
  <c r="L231" i="1"/>
  <c r="M231" i="1"/>
  <c r="I232" i="1"/>
  <c r="J232" i="1"/>
  <c r="K232" i="1"/>
  <c r="L232" i="1"/>
  <c r="M232" i="1"/>
  <c r="I233" i="1"/>
  <c r="J233" i="1"/>
  <c r="K233" i="1"/>
  <c r="L233" i="1"/>
  <c r="M233" i="1"/>
  <c r="I234" i="1"/>
  <c r="J234" i="1"/>
  <c r="K234" i="1"/>
  <c r="L234" i="1"/>
  <c r="M234" i="1"/>
  <c r="I235" i="1"/>
  <c r="J235" i="1"/>
  <c r="K235" i="1"/>
  <c r="L235" i="1"/>
  <c r="M235" i="1"/>
  <c r="I236" i="1"/>
  <c r="J236" i="1"/>
  <c r="K236" i="1"/>
  <c r="L236" i="1"/>
  <c r="M236" i="1"/>
  <c r="I237" i="1"/>
  <c r="J237" i="1"/>
  <c r="K237" i="1"/>
  <c r="L237" i="1"/>
  <c r="M237" i="1"/>
  <c r="I238" i="1"/>
  <c r="J238" i="1"/>
  <c r="K238" i="1"/>
  <c r="L238" i="1"/>
  <c r="M238" i="1"/>
  <c r="I239" i="1"/>
  <c r="J239" i="1"/>
  <c r="K239" i="1"/>
  <c r="L239" i="1"/>
  <c r="M239" i="1"/>
  <c r="I240" i="1"/>
  <c r="J240" i="1"/>
  <c r="K240" i="1"/>
  <c r="L240" i="1"/>
  <c r="M240" i="1"/>
  <c r="I241" i="1"/>
  <c r="J241" i="1"/>
  <c r="K241" i="1"/>
  <c r="L241" i="1"/>
  <c r="M241" i="1"/>
  <c r="I242" i="1"/>
  <c r="J242" i="1"/>
  <c r="K242" i="1"/>
  <c r="L242" i="1"/>
  <c r="M242" i="1"/>
  <c r="I243" i="1"/>
  <c r="J243" i="1"/>
  <c r="K243" i="1"/>
  <c r="L243" i="1"/>
  <c r="M243" i="1"/>
  <c r="I244" i="1"/>
  <c r="J244" i="1"/>
  <c r="K244" i="1"/>
  <c r="L244" i="1"/>
  <c r="M244" i="1"/>
  <c r="I245" i="1"/>
  <c r="J245" i="1"/>
  <c r="K245" i="1"/>
  <c r="L245" i="1"/>
  <c r="M245" i="1"/>
  <c r="I246" i="1"/>
  <c r="J246" i="1"/>
  <c r="K246" i="1"/>
  <c r="L246" i="1"/>
  <c r="M246" i="1"/>
  <c r="I247" i="1"/>
  <c r="J247" i="1"/>
  <c r="K247" i="1"/>
  <c r="L247" i="1"/>
  <c r="M247" i="1"/>
  <c r="I248" i="1"/>
  <c r="J248" i="1"/>
  <c r="K248" i="1"/>
  <c r="L248" i="1"/>
  <c r="M248" i="1"/>
  <c r="I249" i="1"/>
  <c r="J249" i="1"/>
  <c r="K249" i="1"/>
  <c r="L249" i="1"/>
  <c r="M249" i="1"/>
  <c r="I250" i="1"/>
  <c r="J250" i="1"/>
  <c r="K250" i="1"/>
  <c r="L250" i="1"/>
  <c r="M250" i="1"/>
  <c r="I251" i="1"/>
  <c r="J251" i="1"/>
  <c r="K251" i="1"/>
  <c r="L251" i="1"/>
  <c r="M251" i="1"/>
  <c r="I252" i="1"/>
  <c r="J252" i="1"/>
  <c r="K252" i="1"/>
  <c r="L252" i="1"/>
  <c r="M252" i="1"/>
  <c r="I253" i="1"/>
  <c r="J253" i="1"/>
  <c r="K253" i="1"/>
  <c r="L253" i="1"/>
  <c r="M253" i="1"/>
  <c r="I254" i="1"/>
  <c r="J254" i="1"/>
  <c r="K254" i="1"/>
  <c r="L254" i="1"/>
  <c r="M254" i="1"/>
  <c r="I255" i="1"/>
  <c r="J255" i="1"/>
  <c r="K255" i="1"/>
  <c r="L255" i="1"/>
  <c r="M255" i="1"/>
  <c r="I256" i="1"/>
  <c r="J256" i="1"/>
  <c r="K256" i="1"/>
  <c r="L256" i="1"/>
  <c r="M256" i="1"/>
  <c r="I257" i="1"/>
  <c r="J257" i="1"/>
  <c r="K257" i="1"/>
  <c r="L257" i="1"/>
  <c r="M257" i="1"/>
  <c r="I258" i="1"/>
  <c r="J258" i="1"/>
  <c r="K258" i="1"/>
  <c r="L258" i="1"/>
  <c r="M258" i="1"/>
  <c r="I259" i="1"/>
  <c r="J259" i="1"/>
  <c r="K259" i="1"/>
  <c r="L259" i="1"/>
  <c r="M259" i="1"/>
  <c r="I260" i="1"/>
  <c r="J260" i="1"/>
  <c r="K260" i="1"/>
  <c r="L260" i="1"/>
  <c r="M260" i="1"/>
  <c r="I261" i="1"/>
  <c r="J261" i="1"/>
  <c r="K261" i="1"/>
  <c r="L261" i="1"/>
  <c r="M261" i="1"/>
  <c r="I262" i="1"/>
  <c r="J262" i="1"/>
  <c r="K262" i="1"/>
  <c r="L262" i="1"/>
  <c r="M262" i="1"/>
  <c r="I263" i="1"/>
  <c r="J263" i="1"/>
  <c r="K263" i="1"/>
  <c r="L263" i="1"/>
  <c r="M263" i="1"/>
  <c r="I264" i="1"/>
  <c r="J264" i="1"/>
  <c r="K264" i="1"/>
  <c r="L264" i="1"/>
  <c r="M264" i="1"/>
  <c r="I265" i="1"/>
  <c r="J265" i="1"/>
  <c r="K265" i="1"/>
  <c r="L265" i="1"/>
  <c r="M265" i="1"/>
  <c r="I266" i="1"/>
  <c r="J266" i="1"/>
  <c r="K266" i="1"/>
  <c r="L266" i="1"/>
  <c r="M266" i="1"/>
  <c r="I267" i="1"/>
  <c r="J267" i="1"/>
  <c r="K267" i="1"/>
  <c r="L267" i="1"/>
  <c r="M267" i="1"/>
  <c r="I268" i="1"/>
  <c r="J268" i="1"/>
  <c r="K268" i="1"/>
  <c r="L268" i="1"/>
  <c r="M268" i="1"/>
  <c r="I269" i="1"/>
  <c r="J269" i="1"/>
  <c r="K269" i="1"/>
  <c r="L269" i="1"/>
  <c r="M269" i="1"/>
  <c r="I270" i="1"/>
  <c r="J270" i="1"/>
  <c r="K270" i="1"/>
  <c r="L270" i="1"/>
  <c r="M270" i="1"/>
  <c r="I271" i="1"/>
  <c r="J271" i="1"/>
  <c r="K271" i="1"/>
  <c r="L271" i="1"/>
  <c r="M271" i="1"/>
  <c r="I272" i="1"/>
  <c r="J272" i="1"/>
  <c r="K272" i="1"/>
  <c r="L272" i="1"/>
  <c r="M272" i="1"/>
  <c r="I273" i="1"/>
  <c r="J273" i="1"/>
  <c r="K273" i="1"/>
  <c r="L273" i="1"/>
  <c r="M273" i="1"/>
  <c r="I274" i="1"/>
  <c r="J274" i="1"/>
  <c r="K274" i="1"/>
  <c r="L274" i="1"/>
  <c r="M274" i="1"/>
  <c r="I275" i="1"/>
  <c r="J275" i="1"/>
  <c r="K275" i="1"/>
  <c r="L275" i="1"/>
  <c r="M275" i="1"/>
  <c r="I276" i="1"/>
  <c r="J276" i="1"/>
  <c r="K276" i="1"/>
  <c r="L276" i="1"/>
  <c r="M276" i="1"/>
  <c r="I277" i="1"/>
  <c r="J277" i="1"/>
  <c r="K277" i="1"/>
  <c r="L277" i="1"/>
  <c r="M277" i="1"/>
  <c r="I278" i="1"/>
  <c r="J278" i="1"/>
  <c r="K278" i="1"/>
  <c r="L278" i="1"/>
  <c r="M278" i="1"/>
  <c r="I279" i="1"/>
  <c r="J279" i="1"/>
  <c r="K279" i="1"/>
  <c r="L279" i="1"/>
  <c r="M279" i="1"/>
  <c r="I280" i="1"/>
  <c r="J280" i="1"/>
  <c r="K280" i="1"/>
  <c r="L280" i="1"/>
  <c r="M280" i="1"/>
  <c r="I281" i="1"/>
  <c r="J281" i="1"/>
  <c r="K281" i="1"/>
  <c r="L281" i="1"/>
  <c r="M281" i="1"/>
  <c r="I282" i="1"/>
  <c r="J282" i="1"/>
  <c r="K282" i="1"/>
  <c r="L282" i="1"/>
  <c r="M282" i="1"/>
  <c r="I283" i="1"/>
  <c r="J283" i="1"/>
  <c r="K283" i="1"/>
  <c r="L283" i="1"/>
  <c r="M283" i="1"/>
  <c r="I284" i="1"/>
  <c r="J284" i="1"/>
  <c r="K284" i="1"/>
  <c r="L284" i="1"/>
  <c r="M284" i="1"/>
  <c r="I285" i="1"/>
  <c r="J285" i="1"/>
  <c r="K285" i="1"/>
  <c r="L285" i="1"/>
  <c r="M285" i="1"/>
  <c r="I286" i="1"/>
  <c r="J286" i="1"/>
  <c r="K286" i="1"/>
  <c r="L286" i="1"/>
  <c r="M286" i="1"/>
  <c r="I287" i="1"/>
  <c r="J287" i="1"/>
  <c r="K287" i="1"/>
  <c r="L287" i="1"/>
  <c r="M287" i="1"/>
  <c r="I288" i="1"/>
  <c r="J288" i="1"/>
  <c r="K288" i="1"/>
  <c r="L288" i="1"/>
  <c r="M288" i="1"/>
  <c r="I289" i="1"/>
  <c r="J289" i="1"/>
  <c r="K289" i="1"/>
  <c r="L289" i="1"/>
  <c r="M289" i="1"/>
  <c r="I290" i="1"/>
  <c r="J290" i="1"/>
  <c r="K290" i="1"/>
  <c r="L290" i="1"/>
  <c r="M290" i="1"/>
  <c r="I291" i="1"/>
  <c r="J291" i="1"/>
  <c r="K291" i="1"/>
  <c r="L291" i="1"/>
  <c r="M291" i="1"/>
  <c r="I292" i="1"/>
  <c r="J292" i="1"/>
  <c r="K292" i="1"/>
  <c r="L292" i="1"/>
  <c r="M292" i="1"/>
  <c r="I293" i="1"/>
  <c r="J293" i="1"/>
  <c r="K293" i="1"/>
  <c r="L293" i="1"/>
  <c r="M293" i="1"/>
  <c r="I294" i="1"/>
  <c r="J294" i="1"/>
  <c r="K294" i="1"/>
  <c r="L294" i="1"/>
  <c r="M294" i="1"/>
  <c r="I295" i="1"/>
  <c r="J295" i="1"/>
  <c r="K295" i="1"/>
  <c r="L295" i="1"/>
  <c r="M295" i="1"/>
  <c r="I296" i="1"/>
  <c r="J296" i="1"/>
  <c r="K296" i="1"/>
  <c r="L296" i="1"/>
  <c r="M296" i="1"/>
  <c r="I297" i="1"/>
  <c r="J297" i="1"/>
  <c r="K297" i="1"/>
  <c r="L297" i="1"/>
  <c r="M297" i="1"/>
  <c r="I298" i="1"/>
  <c r="J298" i="1"/>
  <c r="K298" i="1"/>
  <c r="L298" i="1"/>
  <c r="M298" i="1"/>
  <c r="I299" i="1"/>
  <c r="J299" i="1"/>
  <c r="K299" i="1"/>
  <c r="L299" i="1"/>
  <c r="M299" i="1"/>
  <c r="I300" i="1"/>
  <c r="J300" i="1"/>
  <c r="K300" i="1"/>
  <c r="L300" i="1"/>
  <c r="M300" i="1"/>
  <c r="I301" i="1"/>
  <c r="J301" i="1"/>
  <c r="K301" i="1"/>
  <c r="L301" i="1"/>
  <c r="M301" i="1"/>
  <c r="I302" i="1"/>
  <c r="J302" i="1"/>
  <c r="K302" i="1"/>
  <c r="L302" i="1"/>
  <c r="M302" i="1"/>
  <c r="I303" i="1"/>
  <c r="J303" i="1"/>
  <c r="K303" i="1"/>
  <c r="L303" i="1"/>
  <c r="M303" i="1"/>
  <c r="I304" i="1"/>
  <c r="J304" i="1"/>
  <c r="K304" i="1"/>
  <c r="L304" i="1"/>
  <c r="M304" i="1"/>
  <c r="I305" i="1"/>
  <c r="J305" i="1"/>
  <c r="K305" i="1"/>
  <c r="L305" i="1"/>
  <c r="M305" i="1"/>
  <c r="I306" i="1"/>
  <c r="J306" i="1"/>
  <c r="K306" i="1"/>
  <c r="L306" i="1"/>
  <c r="M306" i="1"/>
  <c r="I307" i="1"/>
  <c r="J307" i="1"/>
  <c r="K307" i="1"/>
  <c r="L307" i="1"/>
  <c r="M307" i="1"/>
  <c r="I308" i="1"/>
  <c r="J308" i="1"/>
  <c r="K308" i="1"/>
  <c r="L308" i="1"/>
  <c r="M308" i="1"/>
  <c r="I309" i="1"/>
  <c r="J309" i="1"/>
  <c r="K309" i="1"/>
  <c r="L309" i="1"/>
  <c r="M309" i="1"/>
  <c r="I310" i="1"/>
  <c r="J310" i="1"/>
  <c r="K310" i="1"/>
  <c r="L310" i="1"/>
  <c r="M310" i="1"/>
  <c r="I311" i="1"/>
  <c r="J311" i="1"/>
  <c r="K311" i="1"/>
  <c r="L311" i="1"/>
  <c r="M311" i="1"/>
  <c r="I312" i="1"/>
  <c r="J312" i="1"/>
  <c r="K312" i="1"/>
  <c r="L312" i="1"/>
  <c r="M312" i="1"/>
  <c r="I313" i="1"/>
  <c r="J313" i="1"/>
  <c r="K313" i="1"/>
  <c r="L313" i="1"/>
  <c r="M313" i="1"/>
  <c r="I314" i="1"/>
  <c r="J314" i="1"/>
  <c r="K314" i="1"/>
  <c r="L314" i="1"/>
  <c r="M314" i="1"/>
  <c r="I315" i="1"/>
  <c r="J315" i="1"/>
  <c r="K315" i="1"/>
  <c r="L315" i="1"/>
  <c r="M315" i="1"/>
  <c r="I316" i="1"/>
  <c r="J316" i="1"/>
  <c r="K316" i="1"/>
  <c r="L316" i="1"/>
  <c r="M316" i="1"/>
  <c r="I317" i="1"/>
  <c r="J317" i="1"/>
  <c r="K317" i="1"/>
  <c r="L317" i="1"/>
  <c r="M317" i="1"/>
  <c r="I318" i="1"/>
  <c r="J318" i="1"/>
  <c r="K318" i="1"/>
  <c r="L318" i="1"/>
  <c r="M318" i="1"/>
  <c r="I319" i="1"/>
  <c r="J319" i="1"/>
  <c r="K319" i="1"/>
  <c r="L319" i="1"/>
  <c r="M319" i="1"/>
  <c r="I320" i="1"/>
  <c r="J320" i="1"/>
  <c r="K320" i="1"/>
  <c r="L320" i="1"/>
  <c r="M320" i="1"/>
  <c r="I321" i="1"/>
  <c r="J321" i="1"/>
  <c r="K321" i="1"/>
  <c r="L321" i="1"/>
  <c r="M321" i="1"/>
  <c r="I322" i="1"/>
  <c r="J322" i="1"/>
  <c r="K322" i="1"/>
  <c r="L322" i="1"/>
  <c r="M322" i="1"/>
  <c r="I323" i="1"/>
  <c r="J323" i="1"/>
  <c r="K323" i="1"/>
  <c r="L323" i="1"/>
  <c r="M323" i="1"/>
  <c r="I324" i="1"/>
  <c r="J324" i="1"/>
  <c r="K324" i="1"/>
  <c r="L324" i="1"/>
  <c r="M324" i="1"/>
  <c r="I325" i="1"/>
  <c r="J325" i="1"/>
  <c r="K325" i="1"/>
  <c r="L325" i="1"/>
  <c r="M325" i="1"/>
  <c r="I326" i="1"/>
  <c r="J326" i="1"/>
  <c r="K326" i="1"/>
  <c r="L326" i="1"/>
  <c r="M326" i="1"/>
  <c r="I327" i="1"/>
  <c r="J327" i="1"/>
  <c r="K327" i="1"/>
  <c r="L327" i="1"/>
  <c r="M327" i="1"/>
  <c r="I328" i="1"/>
  <c r="J328" i="1"/>
  <c r="K328" i="1"/>
  <c r="L328" i="1"/>
  <c r="M328" i="1"/>
  <c r="I329" i="1"/>
  <c r="J329" i="1"/>
  <c r="K329" i="1"/>
  <c r="L329" i="1"/>
  <c r="M329" i="1"/>
  <c r="I330" i="1"/>
  <c r="J330" i="1"/>
  <c r="K330" i="1"/>
  <c r="L330" i="1"/>
  <c r="M330" i="1"/>
  <c r="I331" i="1"/>
  <c r="J331" i="1"/>
  <c r="K331" i="1"/>
  <c r="L331" i="1"/>
  <c r="M331" i="1"/>
  <c r="I332" i="1"/>
  <c r="J332" i="1"/>
  <c r="K332" i="1"/>
  <c r="L332" i="1"/>
  <c r="M332" i="1"/>
  <c r="I333" i="1"/>
  <c r="J333" i="1"/>
  <c r="K333" i="1"/>
  <c r="L333" i="1"/>
  <c r="M333" i="1"/>
  <c r="I334" i="1"/>
  <c r="J334" i="1"/>
  <c r="K334" i="1"/>
  <c r="L334" i="1"/>
  <c r="M334" i="1"/>
  <c r="I335" i="1"/>
  <c r="J335" i="1"/>
  <c r="K335" i="1"/>
  <c r="L335" i="1"/>
  <c r="M335" i="1"/>
  <c r="I336" i="1"/>
  <c r="J336" i="1"/>
  <c r="K336" i="1"/>
  <c r="L336" i="1"/>
  <c r="M336" i="1"/>
  <c r="I337" i="1"/>
  <c r="J337" i="1"/>
  <c r="K337" i="1"/>
  <c r="L337" i="1"/>
  <c r="M337" i="1"/>
  <c r="I338" i="1"/>
  <c r="J338" i="1"/>
  <c r="K338" i="1"/>
  <c r="L338" i="1"/>
  <c r="M338" i="1"/>
  <c r="I339" i="1"/>
  <c r="J339" i="1"/>
  <c r="K339" i="1"/>
  <c r="L339" i="1"/>
  <c r="M339" i="1"/>
  <c r="I340" i="1"/>
  <c r="J340" i="1"/>
  <c r="K340" i="1"/>
  <c r="L340" i="1"/>
  <c r="M340" i="1"/>
  <c r="I341" i="1"/>
  <c r="J341" i="1"/>
  <c r="K341" i="1"/>
  <c r="L341" i="1"/>
  <c r="M341" i="1"/>
  <c r="I342" i="1"/>
  <c r="J342" i="1"/>
  <c r="K342" i="1"/>
  <c r="L342" i="1"/>
  <c r="M342" i="1"/>
  <c r="I343" i="1"/>
  <c r="J343" i="1"/>
  <c r="K343" i="1"/>
  <c r="L343" i="1"/>
  <c r="M343" i="1"/>
  <c r="I344" i="1"/>
  <c r="J344" i="1"/>
  <c r="K344" i="1"/>
  <c r="L344" i="1"/>
  <c r="M344" i="1"/>
  <c r="I345" i="1"/>
  <c r="J345" i="1"/>
  <c r="K345" i="1"/>
  <c r="L345" i="1"/>
  <c r="M345" i="1"/>
  <c r="I346" i="1"/>
  <c r="J346" i="1"/>
  <c r="K346" i="1"/>
  <c r="L346" i="1"/>
  <c r="M346" i="1"/>
  <c r="I347" i="1"/>
  <c r="J347" i="1"/>
  <c r="K347" i="1"/>
  <c r="L347" i="1"/>
  <c r="M347" i="1"/>
  <c r="I348" i="1"/>
  <c r="J348" i="1"/>
  <c r="K348" i="1"/>
  <c r="L348" i="1"/>
  <c r="M348" i="1"/>
  <c r="I349" i="1"/>
  <c r="J349" i="1"/>
  <c r="K349" i="1"/>
  <c r="L349" i="1"/>
  <c r="M349" i="1"/>
  <c r="I350" i="1"/>
  <c r="J350" i="1"/>
  <c r="K350" i="1"/>
  <c r="L350" i="1"/>
  <c r="M350" i="1"/>
  <c r="I351" i="1"/>
  <c r="J351" i="1"/>
  <c r="K351" i="1"/>
  <c r="L351" i="1"/>
  <c r="M351" i="1"/>
  <c r="I352" i="1"/>
  <c r="J352" i="1"/>
  <c r="K352" i="1"/>
  <c r="L352" i="1"/>
  <c r="M352" i="1"/>
  <c r="I353" i="1"/>
  <c r="J353" i="1"/>
  <c r="K353" i="1"/>
  <c r="L353" i="1"/>
  <c r="M353" i="1"/>
  <c r="I354" i="1"/>
  <c r="J354" i="1"/>
  <c r="K354" i="1"/>
  <c r="L354" i="1"/>
  <c r="M354" i="1"/>
  <c r="I355" i="1"/>
  <c r="J355" i="1"/>
  <c r="K355" i="1"/>
  <c r="L355" i="1"/>
  <c r="M355" i="1"/>
  <c r="I356" i="1"/>
  <c r="J356" i="1"/>
  <c r="K356" i="1"/>
  <c r="L356" i="1"/>
  <c r="M356" i="1"/>
  <c r="I357" i="1"/>
  <c r="J357" i="1"/>
  <c r="K357" i="1"/>
  <c r="L357" i="1"/>
  <c r="M357" i="1"/>
  <c r="I358" i="1"/>
  <c r="J358" i="1"/>
  <c r="K358" i="1"/>
  <c r="L358" i="1"/>
  <c r="M358" i="1"/>
  <c r="I359" i="1"/>
  <c r="J359" i="1"/>
  <c r="K359" i="1"/>
  <c r="L359" i="1"/>
  <c r="M359" i="1"/>
  <c r="J2" i="1"/>
  <c r="K2" i="1"/>
  <c r="L2" i="1"/>
  <c r="M2" i="1"/>
  <c r="M1" i="1"/>
  <c r="I1" i="1"/>
  <c r="J1" i="1"/>
  <c r="K1" i="1"/>
  <c r="L1" i="1"/>
  <c r="H1" i="1"/>
  <c r="I2" i="1"/>
</calcChain>
</file>

<file path=xl/sharedStrings.xml><?xml version="1.0" encoding="utf-8"?>
<sst xmlns="http://schemas.openxmlformats.org/spreadsheetml/2006/main" count="4332" uniqueCount="1724">
  <si>
    <t>תאריך</t>
  </si>
  <si>
    <t>טבת 8</t>
  </si>
  <si>
    <t>טבת 9</t>
  </si>
  <si>
    <t>טבת 10</t>
  </si>
  <si>
    <t>טבת 11</t>
  </si>
  <si>
    <t>טבת 12</t>
  </si>
  <si>
    <t>טבת 13</t>
  </si>
  <si>
    <t>טבת 14</t>
  </si>
  <si>
    <t>טבת 15</t>
  </si>
  <si>
    <t>טבת 16</t>
  </si>
  <si>
    <t>טבת 17</t>
  </si>
  <si>
    <t>טבת 18</t>
  </si>
  <si>
    <t>טבת 19</t>
  </si>
  <si>
    <t>טבת 20</t>
  </si>
  <si>
    <t>טבת 21</t>
  </si>
  <si>
    <t>טבת 22</t>
  </si>
  <si>
    <t>טבת 23</t>
  </si>
  <si>
    <t>טבת 24</t>
  </si>
  <si>
    <t>טבת 25</t>
  </si>
  <si>
    <t>טבת 26</t>
  </si>
  <si>
    <t>טבת 27</t>
  </si>
  <si>
    <t>טבת 28</t>
  </si>
  <si>
    <t>טבת 29</t>
  </si>
  <si>
    <t>שבט 1</t>
  </si>
  <si>
    <t>שבט 2</t>
  </si>
  <si>
    <t>שבט 3</t>
  </si>
  <si>
    <t>שבט 4</t>
  </si>
  <si>
    <t>שבט 5</t>
  </si>
  <si>
    <t>שבט 6</t>
  </si>
  <si>
    <t>שבט 7</t>
  </si>
  <si>
    <t>שבט 8</t>
  </si>
  <si>
    <t>שבט 9</t>
  </si>
  <si>
    <t>שבט 10</t>
  </si>
  <si>
    <t>שבט 11</t>
  </si>
  <si>
    <t>שבט 12</t>
  </si>
  <si>
    <t>שבט 13</t>
  </si>
  <si>
    <t>שבט 14</t>
  </si>
  <si>
    <t>שבט 15</t>
  </si>
  <si>
    <t>שבט 16</t>
  </si>
  <si>
    <t>שבט 17</t>
  </si>
  <si>
    <t>שבט 18</t>
  </si>
  <si>
    <t>שבט 19</t>
  </si>
  <si>
    <t>שבט 20</t>
  </si>
  <si>
    <t>שבט 21</t>
  </si>
  <si>
    <t>שבט 22</t>
  </si>
  <si>
    <t>שבט 23</t>
  </si>
  <si>
    <t>שבט 24</t>
  </si>
  <si>
    <t>שבט 25</t>
  </si>
  <si>
    <t>שבט 26</t>
  </si>
  <si>
    <t>שבט 27</t>
  </si>
  <si>
    <t>שבט 28</t>
  </si>
  <si>
    <t>שבט 29</t>
  </si>
  <si>
    <t>שבט 30</t>
  </si>
  <si>
    <t>אדר 1</t>
  </si>
  <si>
    <t>אדר 2</t>
  </si>
  <si>
    <t>אדר 3</t>
  </si>
  <si>
    <t>אדר 4</t>
  </si>
  <si>
    <t>אדר 5</t>
  </si>
  <si>
    <t>אדר 6</t>
  </si>
  <si>
    <t>אדר 7</t>
  </si>
  <si>
    <t>אדר 8</t>
  </si>
  <si>
    <t>אדר 9</t>
  </si>
  <si>
    <t>אדר 10</t>
  </si>
  <si>
    <t>אדר 11</t>
  </si>
  <si>
    <t>אדר 12</t>
  </si>
  <si>
    <t>אדר 13</t>
  </si>
  <si>
    <t>אדר 14</t>
  </si>
  <si>
    <t>אדר 15</t>
  </si>
  <si>
    <t>אדר 16</t>
  </si>
  <si>
    <t>אדר 17</t>
  </si>
  <si>
    <t>אדר 18</t>
  </si>
  <si>
    <t>אדר 19</t>
  </si>
  <si>
    <t>אדר 20</t>
  </si>
  <si>
    <t>אדר 21</t>
  </si>
  <si>
    <t>אדר 22</t>
  </si>
  <si>
    <t>אדר 23</t>
  </si>
  <si>
    <t>אדר 24</t>
  </si>
  <si>
    <t>אדר 25</t>
  </si>
  <si>
    <t>אדר 26</t>
  </si>
  <si>
    <t>אדר 27</t>
  </si>
  <si>
    <t>אדר 28</t>
  </si>
  <si>
    <t>אדר 29</t>
  </si>
  <si>
    <t>ניסן 1</t>
  </si>
  <si>
    <t>ניסן 2</t>
  </si>
  <si>
    <t>ניסן 3</t>
  </si>
  <si>
    <t>ניסן 4</t>
  </si>
  <si>
    <t>ניסן 5</t>
  </si>
  <si>
    <t>ניסן 6</t>
  </si>
  <si>
    <t>ניסן 7</t>
  </si>
  <si>
    <t>ניסן 8</t>
  </si>
  <si>
    <t>ניסן 9</t>
  </si>
  <si>
    <t>ניסן 10</t>
  </si>
  <si>
    <t>ניסן 11</t>
  </si>
  <si>
    <t>ניסן 12</t>
  </si>
  <si>
    <t>ניסן 13</t>
  </si>
  <si>
    <t>ניסן 14</t>
  </si>
  <si>
    <t>ניסן 15</t>
  </si>
  <si>
    <t>ניסן 16</t>
  </si>
  <si>
    <t>ניסן 17</t>
  </si>
  <si>
    <t>ניסן 18</t>
  </si>
  <si>
    <t>ניסן 19</t>
  </si>
  <si>
    <t>ניסן 20</t>
  </si>
  <si>
    <t>ניסן 21</t>
  </si>
  <si>
    <t>ניסן 22</t>
  </si>
  <si>
    <t>ניסן 23</t>
  </si>
  <si>
    <t>ניסן 24</t>
  </si>
  <si>
    <t>ניסן 25</t>
  </si>
  <si>
    <t>ניסן 26</t>
  </si>
  <si>
    <t>ניסן 27</t>
  </si>
  <si>
    <t>ניסן 28</t>
  </si>
  <si>
    <t>ניסן 29</t>
  </si>
  <si>
    <t>ניסן 30</t>
  </si>
  <si>
    <t>אייר 1</t>
  </si>
  <si>
    <t>אייר 2</t>
  </si>
  <si>
    <t>אייר 3</t>
  </si>
  <si>
    <t>אייר 4</t>
  </si>
  <si>
    <t>אייר 5</t>
  </si>
  <si>
    <t>אייר 6</t>
  </si>
  <si>
    <t>אייר 7</t>
  </si>
  <si>
    <t>אייר 8</t>
  </si>
  <si>
    <t>אייר 9</t>
  </si>
  <si>
    <t>אייר 10</t>
  </si>
  <si>
    <t>אייר 11</t>
  </si>
  <si>
    <t>אייר 12</t>
  </si>
  <si>
    <t>אייר 13</t>
  </si>
  <si>
    <t>אייר 14</t>
  </si>
  <si>
    <t>אייר 15</t>
  </si>
  <si>
    <t>אייר 16</t>
  </si>
  <si>
    <t>אייר 17</t>
  </si>
  <si>
    <t>אייר 18</t>
  </si>
  <si>
    <t>אייר 19</t>
  </si>
  <si>
    <t>אייר 20</t>
  </si>
  <si>
    <t>אייר 21</t>
  </si>
  <si>
    <t>אייר 22</t>
  </si>
  <si>
    <t>אייר 23</t>
  </si>
  <si>
    <t>אייר 24</t>
  </si>
  <si>
    <t>אייר 25</t>
  </si>
  <si>
    <t>אייר 26</t>
  </si>
  <si>
    <t>אייר 27</t>
  </si>
  <si>
    <t>אייר 28</t>
  </si>
  <si>
    <t>אייר 29</t>
  </si>
  <si>
    <t>סיון 1</t>
  </si>
  <si>
    <t>סיון 2</t>
  </si>
  <si>
    <t>סיון 3</t>
  </si>
  <si>
    <t>סיון 4</t>
  </si>
  <si>
    <t>סיון 5</t>
  </si>
  <si>
    <t>סיון 6</t>
  </si>
  <si>
    <t>סיון 7</t>
  </si>
  <si>
    <t>סיון 8</t>
  </si>
  <si>
    <t>סיון 9</t>
  </si>
  <si>
    <t>סיון 10</t>
  </si>
  <si>
    <t>סיון 11</t>
  </si>
  <si>
    <t>סיון 12</t>
  </si>
  <si>
    <t>סיון 13</t>
  </si>
  <si>
    <t>סיון 14</t>
  </si>
  <si>
    <t>סיון 15</t>
  </si>
  <si>
    <t>סיון 16</t>
  </si>
  <si>
    <t>סיון 17</t>
  </si>
  <si>
    <t>סיון 18</t>
  </si>
  <si>
    <t>סיון 19</t>
  </si>
  <si>
    <t>סיון 20</t>
  </si>
  <si>
    <t>סיון 21</t>
  </si>
  <si>
    <t>סיון 22</t>
  </si>
  <si>
    <t>סיון 23</t>
  </si>
  <si>
    <t>סיון 24</t>
  </si>
  <si>
    <t>סיון 25</t>
  </si>
  <si>
    <t>סיון 26</t>
  </si>
  <si>
    <t>סיון 27</t>
  </si>
  <si>
    <t>סיון 28</t>
  </si>
  <si>
    <t>סיון 29</t>
  </si>
  <si>
    <t>סיון 30</t>
  </si>
  <si>
    <t>תמוז 1</t>
  </si>
  <si>
    <t>תמוז 2</t>
  </si>
  <si>
    <t>תמוז 3</t>
  </si>
  <si>
    <t>תמוז 4</t>
  </si>
  <si>
    <t>תמוז 5</t>
  </si>
  <si>
    <t>תמוז 6</t>
  </si>
  <si>
    <t>תמוז 7</t>
  </si>
  <si>
    <t>תמוז 8</t>
  </si>
  <si>
    <t>תמוז 9</t>
  </si>
  <si>
    <t>תמוז 10</t>
  </si>
  <si>
    <t>תמוז 11</t>
  </si>
  <si>
    <t>תמוז 12</t>
  </si>
  <si>
    <t>תמוז 13</t>
  </si>
  <si>
    <t>תמוז 14</t>
  </si>
  <si>
    <t>תמוז 15</t>
  </si>
  <si>
    <t>תמוז 16</t>
  </si>
  <si>
    <t>תמוז 17</t>
  </si>
  <si>
    <t>תמוז 18</t>
  </si>
  <si>
    <t>תמוז 19</t>
  </si>
  <si>
    <t>תמוז 20</t>
  </si>
  <si>
    <t>תמוז 21</t>
  </si>
  <si>
    <t>תמוז 22</t>
  </si>
  <si>
    <t>תמוז 23</t>
  </si>
  <si>
    <t>תמוז 24</t>
  </si>
  <si>
    <t>תמוז 25</t>
  </si>
  <si>
    <t>תמוז 26</t>
  </si>
  <si>
    <t>תמוז 27</t>
  </si>
  <si>
    <t>תמוז 28</t>
  </si>
  <si>
    <t>תמוז 29</t>
  </si>
  <si>
    <t>אב 1</t>
  </si>
  <si>
    <t>אב 2</t>
  </si>
  <si>
    <t>אב 3</t>
  </si>
  <si>
    <t>אב 4</t>
  </si>
  <si>
    <t>אב 5</t>
  </si>
  <si>
    <t>אב 6</t>
  </si>
  <si>
    <t>אב 7</t>
  </si>
  <si>
    <t>אב 8</t>
  </si>
  <si>
    <t>אב 9</t>
  </si>
  <si>
    <t>אב 10</t>
  </si>
  <si>
    <t>אב 11</t>
  </si>
  <si>
    <t>אב 12</t>
  </si>
  <si>
    <t>אב 13</t>
  </si>
  <si>
    <t>אב 14</t>
  </si>
  <si>
    <t>אב 15</t>
  </si>
  <si>
    <t>אב 16</t>
  </si>
  <si>
    <t>אב 17</t>
  </si>
  <si>
    <t>אב 18</t>
  </si>
  <si>
    <t>אב 19</t>
  </si>
  <si>
    <t>אב 20</t>
  </si>
  <si>
    <t>אב 21</t>
  </si>
  <si>
    <t>אב 22</t>
  </si>
  <si>
    <t>אב 23</t>
  </si>
  <si>
    <t>אב 24</t>
  </si>
  <si>
    <t>אב 25</t>
  </si>
  <si>
    <t>אב 26</t>
  </si>
  <si>
    <t>אב 27</t>
  </si>
  <si>
    <t>אב 28</t>
  </si>
  <si>
    <t>אב 29</t>
  </si>
  <si>
    <t>אב 30</t>
  </si>
  <si>
    <t>אלול 1</t>
  </si>
  <si>
    <t>אלול 2</t>
  </si>
  <si>
    <t>אלול 3</t>
  </si>
  <si>
    <t>אלול 4</t>
  </si>
  <si>
    <t>אלול 5</t>
  </si>
  <si>
    <t>אלול 6</t>
  </si>
  <si>
    <t>אלול 7</t>
  </si>
  <si>
    <t>אלול 8</t>
  </si>
  <si>
    <t>אלול 9</t>
  </si>
  <si>
    <t>אלול 10</t>
  </si>
  <si>
    <t>אלול 11</t>
  </si>
  <si>
    <t>אלול 12</t>
  </si>
  <si>
    <t>אלול 13</t>
  </si>
  <si>
    <t>אלול 14</t>
  </si>
  <si>
    <t>אלול 15</t>
  </si>
  <si>
    <t>אלול 16</t>
  </si>
  <si>
    <t>אלול 17</t>
  </si>
  <si>
    <t>אלול 18</t>
  </si>
  <si>
    <t>אלול 19</t>
  </si>
  <si>
    <t>אלול 20</t>
  </si>
  <si>
    <t>אלול 21</t>
  </si>
  <si>
    <t>אלול 22</t>
  </si>
  <si>
    <t>אלול 23</t>
  </si>
  <si>
    <t>אלול 24</t>
  </si>
  <si>
    <t>אלול 25</t>
  </si>
  <si>
    <t>אלול 26</t>
  </si>
  <si>
    <t>אלול 27</t>
  </si>
  <si>
    <t>אלול 28</t>
  </si>
  <si>
    <t>אלול 29</t>
  </si>
  <si>
    <t xml:space="preserve">תשרי 1 </t>
  </si>
  <si>
    <t>תשרי 2</t>
  </si>
  <si>
    <t>תשרי 3</t>
  </si>
  <si>
    <t>תשרי 4</t>
  </si>
  <si>
    <t>תשרי 5</t>
  </si>
  <si>
    <t>תשרי 6</t>
  </si>
  <si>
    <t>תשרי 7</t>
  </si>
  <si>
    <t>תשרי 8</t>
  </si>
  <si>
    <t>תשרי 9</t>
  </si>
  <si>
    <t>תשרי 10</t>
  </si>
  <si>
    <t>תשרי 11</t>
  </si>
  <si>
    <t>תשרי 12</t>
  </si>
  <si>
    <t>תשרי 13</t>
  </si>
  <si>
    <t>תשרי 14</t>
  </si>
  <si>
    <t>תשרי 15</t>
  </si>
  <si>
    <t>תשרי 16</t>
  </si>
  <si>
    <t>תשרי 17</t>
  </si>
  <si>
    <t>תשרי 18</t>
  </si>
  <si>
    <t>תשרי 19</t>
  </si>
  <si>
    <t>תשרי 20</t>
  </si>
  <si>
    <t>תשרי 21</t>
  </si>
  <si>
    <t>תשרי 22</t>
  </si>
  <si>
    <t>תשרי 23</t>
  </si>
  <si>
    <t>תשרי 24</t>
  </si>
  <si>
    <t>תשרי 25</t>
  </si>
  <si>
    <t>תשרי 26</t>
  </si>
  <si>
    <t>תשרי 27</t>
  </si>
  <si>
    <t>תשרי 28</t>
  </si>
  <si>
    <t>תשרי 29</t>
  </si>
  <si>
    <t>תשרי 30</t>
  </si>
  <si>
    <t>חשון 1</t>
  </si>
  <si>
    <t>חשון 2</t>
  </si>
  <si>
    <t>חשון 3</t>
  </si>
  <si>
    <t>חשון 4</t>
  </si>
  <si>
    <t>חשון 5</t>
  </si>
  <si>
    <t>חשון 6</t>
  </si>
  <si>
    <t>חשון 7</t>
  </si>
  <si>
    <t>חשון 8</t>
  </si>
  <si>
    <t>חשון 9</t>
  </si>
  <si>
    <t>חשון 10</t>
  </si>
  <si>
    <t>חשון 11</t>
  </si>
  <si>
    <t>חשון 12</t>
  </si>
  <si>
    <t>חשון 13</t>
  </si>
  <si>
    <t>חשון 14</t>
  </si>
  <si>
    <t>חשון 15</t>
  </si>
  <si>
    <t>חשון 16</t>
  </si>
  <si>
    <t>חשון 17</t>
  </si>
  <si>
    <t>חשון 18</t>
  </si>
  <si>
    <t>חשון 19</t>
  </si>
  <si>
    <t>חשון 20</t>
  </si>
  <si>
    <t>חשון 21</t>
  </si>
  <si>
    <t>חשון 22</t>
  </si>
  <si>
    <t>חשון 23</t>
  </si>
  <si>
    <t>חשון 24</t>
  </si>
  <si>
    <t>חשון 25</t>
  </si>
  <si>
    <t>חשון 26</t>
  </si>
  <si>
    <t>חשון 27</t>
  </si>
  <si>
    <t>חשון 28</t>
  </si>
  <si>
    <t>חשון 29</t>
  </si>
  <si>
    <t>כסלו 1</t>
  </si>
  <si>
    <t>כסלו 2</t>
  </si>
  <si>
    <t>כסלו 3</t>
  </si>
  <si>
    <t>כסלו 4</t>
  </si>
  <si>
    <t>כסלו 5</t>
  </si>
  <si>
    <t>כסלו 6</t>
  </si>
  <si>
    <t>כסלו 7</t>
  </si>
  <si>
    <t>כסלו 8</t>
  </si>
  <si>
    <t>כסלו 9</t>
  </si>
  <si>
    <t>כסלו 10</t>
  </si>
  <si>
    <t>כסלו 11</t>
  </si>
  <si>
    <t>כסלו 12</t>
  </si>
  <si>
    <t>כסלו 13</t>
  </si>
  <si>
    <t>כסלו 14</t>
  </si>
  <si>
    <t>כסלו 15</t>
  </si>
  <si>
    <t>כסלו 16</t>
  </si>
  <si>
    <t>כסלו 17</t>
  </si>
  <si>
    <t>כסלו 18</t>
  </si>
  <si>
    <t>כסלו 19</t>
  </si>
  <si>
    <t>כסלו 20</t>
  </si>
  <si>
    <t>כסלו 21</t>
  </si>
  <si>
    <t>כסלו 22</t>
  </si>
  <si>
    <t>כסלו 23</t>
  </si>
  <si>
    <t>כסלו 24</t>
  </si>
  <si>
    <t>כסלו 25</t>
  </si>
  <si>
    <t>כסלו 26</t>
  </si>
  <si>
    <t>כסלו 27</t>
  </si>
  <si>
    <t>כסלו 28</t>
  </si>
  <si>
    <t>כסלו 29</t>
  </si>
  <si>
    <t>טבת 1</t>
  </si>
  <si>
    <t>טבת 2</t>
  </si>
  <si>
    <t>טבת 3</t>
  </si>
  <si>
    <t>טבת 4</t>
  </si>
  <si>
    <t>טבת 5</t>
  </si>
  <si>
    <t>טבת 6</t>
  </si>
  <si>
    <t>טבת 7</t>
  </si>
  <si>
    <t xml:space="preserve">יום </t>
  </si>
  <si>
    <t>ברכות 2</t>
  </si>
  <si>
    <t>ברכות 3</t>
  </si>
  <si>
    <t>ברכות 4</t>
  </si>
  <si>
    <t>ברכות 5</t>
  </si>
  <si>
    <t>ברכות 6</t>
  </si>
  <si>
    <t>ברכות 7</t>
  </si>
  <si>
    <t>ברכות 8</t>
  </si>
  <si>
    <t>ברכות 9</t>
  </si>
  <si>
    <t>ברכות 10</t>
  </si>
  <si>
    <t>ברכות 11</t>
  </si>
  <si>
    <t>ברכות 12</t>
  </si>
  <si>
    <t>ברכות 13</t>
  </si>
  <si>
    <t>ברכות 14</t>
  </si>
  <si>
    <t>ברכות 15</t>
  </si>
  <si>
    <t>ברכות 16</t>
  </si>
  <si>
    <t>ברכות 17</t>
  </si>
  <si>
    <t>ברכות 18</t>
  </si>
  <si>
    <t>ברכות 19</t>
  </si>
  <si>
    <t>ברכות 20</t>
  </si>
  <si>
    <t>ברכות 21</t>
  </si>
  <si>
    <t>ברכות 22</t>
  </si>
  <si>
    <t>ברכות 23</t>
  </si>
  <si>
    <t>ברכות 24</t>
  </si>
  <si>
    <t>ברכות 25</t>
  </si>
  <si>
    <t>ברכות 26</t>
  </si>
  <si>
    <t>ברכות 27</t>
  </si>
  <si>
    <t>ברכות 28</t>
  </si>
  <si>
    <t>ברכות 29</t>
  </si>
  <si>
    <t>ברכות 30</t>
  </si>
  <si>
    <t>ברכות 31</t>
  </si>
  <si>
    <t>ברכות 32</t>
  </si>
  <si>
    <t>ברכות 33</t>
  </si>
  <si>
    <t>ברכות 34</t>
  </si>
  <si>
    <t>ברכות 35</t>
  </si>
  <si>
    <t>ברכות 36</t>
  </si>
  <si>
    <t>ברכות 37</t>
  </si>
  <si>
    <t>ברכות 38</t>
  </si>
  <si>
    <t>ברכות 39</t>
  </si>
  <si>
    <t>ברכות 40</t>
  </si>
  <si>
    <t>ברכות 41</t>
  </si>
  <si>
    <t>ברכות 42</t>
  </si>
  <si>
    <t>ברכות 43</t>
  </si>
  <si>
    <t>ברכות 44</t>
  </si>
  <si>
    <t>ברכות 45</t>
  </si>
  <si>
    <t>ברכות 46</t>
  </si>
  <si>
    <t>ברכות 47</t>
  </si>
  <si>
    <t>ברכות 48</t>
  </si>
  <si>
    <t>ברכות 49</t>
  </si>
  <si>
    <t>ברכות 50</t>
  </si>
  <si>
    <t>ברכות 51</t>
  </si>
  <si>
    <t>ברכות 52</t>
  </si>
  <si>
    <t>ברכות 53</t>
  </si>
  <si>
    <t>ברכות 54</t>
  </si>
  <si>
    <t>ברכות 55</t>
  </si>
  <si>
    <t>ברכות 56</t>
  </si>
  <si>
    <t>ברכות 57</t>
  </si>
  <si>
    <t>ברכות 58</t>
  </si>
  <si>
    <t>ברכות 59</t>
  </si>
  <si>
    <t>ברכות 60</t>
  </si>
  <si>
    <t>ברכות 61</t>
  </si>
  <si>
    <t>ברכות 62</t>
  </si>
  <si>
    <t>ברכות 63</t>
  </si>
  <si>
    <t>ברכות 64</t>
  </si>
  <si>
    <t>שבת 2</t>
  </si>
  <si>
    <t>שבת 3</t>
  </si>
  <si>
    <t>שבת 4</t>
  </si>
  <si>
    <t>שבת 5</t>
  </si>
  <si>
    <t>שבת 6</t>
  </si>
  <si>
    <t>שבת 7</t>
  </si>
  <si>
    <t>שבת 8</t>
  </si>
  <si>
    <t>שבת 9</t>
  </si>
  <si>
    <t>שבת 10</t>
  </si>
  <si>
    <t>שבת 11</t>
  </si>
  <si>
    <t>שבת 12</t>
  </si>
  <si>
    <t>שבת 13</t>
  </si>
  <si>
    <t>שבת 14</t>
  </si>
  <si>
    <t>שבת 15</t>
  </si>
  <si>
    <t>שבת 16</t>
  </si>
  <si>
    <t>שבת 17</t>
  </si>
  <si>
    <t>שבת 18</t>
  </si>
  <si>
    <t>שבת 19</t>
  </si>
  <si>
    <t>שבת 20</t>
  </si>
  <si>
    <t>שבת 21</t>
  </si>
  <si>
    <t>שבת 22</t>
  </si>
  <si>
    <t>שבת 23</t>
  </si>
  <si>
    <t>שבת 24</t>
  </si>
  <si>
    <t>שבת 25</t>
  </si>
  <si>
    <t>שבת 26</t>
  </si>
  <si>
    <t>שבת 27</t>
  </si>
  <si>
    <t>שבת 28</t>
  </si>
  <si>
    <t>שבת 29</t>
  </si>
  <si>
    <t>שבת 30</t>
  </si>
  <si>
    <t>שבת 31</t>
  </si>
  <si>
    <t>שבת 32</t>
  </si>
  <si>
    <t>שבת 33</t>
  </si>
  <si>
    <t>שבת 34</t>
  </si>
  <si>
    <t>שבת 35</t>
  </si>
  <si>
    <t>שבת 36</t>
  </si>
  <si>
    <t>שבת 37</t>
  </si>
  <si>
    <t>שבת 38</t>
  </si>
  <si>
    <t>שבת 39</t>
  </si>
  <si>
    <t>שבת 40</t>
  </si>
  <si>
    <t>שבת 41</t>
  </si>
  <si>
    <t>שבת 42</t>
  </si>
  <si>
    <t>שבת 43</t>
  </si>
  <si>
    <t>שבת 44</t>
  </si>
  <si>
    <t>שבת 45</t>
  </si>
  <si>
    <t>שבת 46</t>
  </si>
  <si>
    <t>שבת 47</t>
  </si>
  <si>
    <t>שבת 48</t>
  </si>
  <si>
    <t>שבת 49</t>
  </si>
  <si>
    <t>שבת 50</t>
  </si>
  <si>
    <t>שבת 51</t>
  </si>
  <si>
    <t>שבת 52</t>
  </si>
  <si>
    <t>שבת 53</t>
  </si>
  <si>
    <t>שבת 54</t>
  </si>
  <si>
    <t>שבת 55</t>
  </si>
  <si>
    <t>שבת 56</t>
  </si>
  <si>
    <t>שבת 57</t>
  </si>
  <si>
    <t>שבת 58</t>
  </si>
  <si>
    <t>שבת 59</t>
  </si>
  <si>
    <t>שבת 60</t>
  </si>
  <si>
    <t>שבת 61</t>
  </si>
  <si>
    <t>שבת 62</t>
  </si>
  <si>
    <t>שבת 63</t>
  </si>
  <si>
    <t>שבת 64</t>
  </si>
  <si>
    <t>שבת 65</t>
  </si>
  <si>
    <t>שבת 66</t>
  </si>
  <si>
    <t>שבת 67</t>
  </si>
  <si>
    <t>שבת 68</t>
  </si>
  <si>
    <t>שבת 69</t>
  </si>
  <si>
    <t>שבת 70</t>
  </si>
  <si>
    <t>שבת 71</t>
  </si>
  <si>
    <t>שבת 72</t>
  </si>
  <si>
    <t>שבת 73</t>
  </si>
  <si>
    <t>שבת 74</t>
  </si>
  <si>
    <t>שבת 75</t>
  </si>
  <si>
    <t>שבת 76</t>
  </si>
  <si>
    <t>שבת 77</t>
  </si>
  <si>
    <t>שבת 78</t>
  </si>
  <si>
    <t>שבת 79</t>
  </si>
  <si>
    <t>שבת 80</t>
  </si>
  <si>
    <t>שבת 81</t>
  </si>
  <si>
    <t>שבת 82</t>
  </si>
  <si>
    <t>שבת 83</t>
  </si>
  <si>
    <t>שבת 84</t>
  </si>
  <si>
    <t>שבת 85</t>
  </si>
  <si>
    <t>שבת 86</t>
  </si>
  <si>
    <t>שבת 87</t>
  </si>
  <si>
    <t>שבת 88</t>
  </si>
  <si>
    <t>שבת 89</t>
  </si>
  <si>
    <t>שבת 90</t>
  </si>
  <si>
    <t>שבת 91</t>
  </si>
  <si>
    <t>שבת 92</t>
  </si>
  <si>
    <t>שבת 93</t>
  </si>
  <si>
    <t>שבת 94</t>
  </si>
  <si>
    <t>שבת 95</t>
  </si>
  <si>
    <t>שבת 96</t>
  </si>
  <si>
    <t>שבת 97</t>
  </si>
  <si>
    <t>שבת 98</t>
  </si>
  <si>
    <t>שבת 99</t>
  </si>
  <si>
    <t>שבת 100</t>
  </si>
  <si>
    <t>שבת 101</t>
  </si>
  <si>
    <t>שבת 102</t>
  </si>
  <si>
    <t>שבת 103</t>
  </si>
  <si>
    <t>שבת 104</t>
  </si>
  <si>
    <t>שבת 105</t>
  </si>
  <si>
    <t>שבת 106</t>
  </si>
  <si>
    <t>שבת 107</t>
  </si>
  <si>
    <t>שבת 108</t>
  </si>
  <si>
    <t>שבת 109</t>
  </si>
  <si>
    <t>שבת 110</t>
  </si>
  <si>
    <t>שבת 111</t>
  </si>
  <si>
    <t>שבת 112</t>
  </si>
  <si>
    <t>שבת 113</t>
  </si>
  <si>
    <t>שבת 114</t>
  </si>
  <si>
    <t>שבת 115</t>
  </si>
  <si>
    <t>שבת 116</t>
  </si>
  <si>
    <t>שבת 117</t>
  </si>
  <si>
    <t>שבת 118</t>
  </si>
  <si>
    <t>שבת 119</t>
  </si>
  <si>
    <t>שבת 120</t>
  </si>
  <si>
    <t>שבת 121</t>
  </si>
  <si>
    <t>שבת 122</t>
  </si>
  <si>
    <t>שבת 123</t>
  </si>
  <si>
    <t>שבת 124</t>
  </si>
  <si>
    <t>שבת 125</t>
  </si>
  <si>
    <t>שבת 126</t>
  </si>
  <si>
    <t>שבת 127</t>
  </si>
  <si>
    <t>שבת 128</t>
  </si>
  <si>
    <t>שבת 129</t>
  </si>
  <si>
    <t>שבת 130</t>
  </si>
  <si>
    <t>שבת 131</t>
  </si>
  <si>
    <t>שבת 132</t>
  </si>
  <si>
    <t>שבת 133</t>
  </si>
  <si>
    <t>שבת 134</t>
  </si>
  <si>
    <t>שבת 135</t>
  </si>
  <si>
    <t>שבת 136</t>
  </si>
  <si>
    <t>שבת 137</t>
  </si>
  <si>
    <t>שבת 138</t>
  </si>
  <si>
    <t>שבת 139</t>
  </si>
  <si>
    <t>שבת 140</t>
  </si>
  <si>
    <t>שבת 141</t>
  </si>
  <si>
    <t>שבת 142</t>
  </si>
  <si>
    <t>שבת 143</t>
  </si>
  <si>
    <t>שבת 144</t>
  </si>
  <si>
    <t>שבת 145</t>
  </si>
  <si>
    <t>שבת 146</t>
  </si>
  <si>
    <t>שבת 147</t>
  </si>
  <si>
    <t>שבת 148</t>
  </si>
  <si>
    <t>שבת 149</t>
  </si>
  <si>
    <t>שבת 150</t>
  </si>
  <si>
    <t>שבת 151</t>
  </si>
  <si>
    <t>שבת 152</t>
  </si>
  <si>
    <t>שבת 153</t>
  </si>
  <si>
    <t>שבת 154</t>
  </si>
  <si>
    <t>שבת 155</t>
  </si>
  <si>
    <t>שבת 156</t>
  </si>
  <si>
    <t>שבת 157</t>
  </si>
  <si>
    <t>עירובין 2</t>
  </si>
  <si>
    <t>עירובין 3</t>
  </si>
  <si>
    <t>עירובין 4</t>
  </si>
  <si>
    <t>עירובין 5</t>
  </si>
  <si>
    <t>עירובין 6</t>
  </si>
  <si>
    <t>עירובין 7</t>
  </si>
  <si>
    <t>עירובין 8</t>
  </si>
  <si>
    <t>עירובין 9</t>
  </si>
  <si>
    <t>עירובין 10</t>
  </si>
  <si>
    <t>עירובין 11</t>
  </si>
  <si>
    <t>עירובין 12</t>
  </si>
  <si>
    <t>עירובין 13</t>
  </si>
  <si>
    <t>עירובין 14</t>
  </si>
  <si>
    <t>עירובין 15</t>
  </si>
  <si>
    <t>עירובין 16</t>
  </si>
  <si>
    <t>עירובין 17</t>
  </si>
  <si>
    <t>עירובין 18</t>
  </si>
  <si>
    <t>עירובין 19</t>
  </si>
  <si>
    <t>עירובין 20</t>
  </si>
  <si>
    <t>עירובין 21</t>
  </si>
  <si>
    <t>עירובין 22</t>
  </si>
  <si>
    <t>עירובין 23</t>
  </si>
  <si>
    <t>עירובין 24</t>
  </si>
  <si>
    <t>עירובין 25</t>
  </si>
  <si>
    <t>עירובין 26</t>
  </si>
  <si>
    <t>עירובין 27</t>
  </si>
  <si>
    <t>עירובין 28</t>
  </si>
  <si>
    <t>עירובין 29</t>
  </si>
  <si>
    <t>עירובין 30</t>
  </si>
  <si>
    <t>עירובין 31</t>
  </si>
  <si>
    <t>עירובין 32</t>
  </si>
  <si>
    <t>עירובין 33</t>
  </si>
  <si>
    <t>עירובין 34</t>
  </si>
  <si>
    <t>עירובין 35</t>
  </si>
  <si>
    <t>עירובין 36</t>
  </si>
  <si>
    <t>עירובין 37</t>
  </si>
  <si>
    <t>עירובין 38</t>
  </si>
  <si>
    <t>עירובין 39</t>
  </si>
  <si>
    <t>עירובין 40</t>
  </si>
  <si>
    <t>עירובין 41</t>
  </si>
  <si>
    <t>עירובין 42</t>
  </si>
  <si>
    <t>עירובין 43</t>
  </si>
  <si>
    <t>עירובין 44</t>
  </si>
  <si>
    <t>עירובין 45</t>
  </si>
  <si>
    <t>עירובין 46</t>
  </si>
  <si>
    <t>עירובין 47</t>
  </si>
  <si>
    <t>עירובין 48</t>
  </si>
  <si>
    <t>עירובין 49</t>
  </si>
  <si>
    <t>עירובין 50</t>
  </si>
  <si>
    <t>עירובין 51</t>
  </si>
  <si>
    <t>עירובין 52</t>
  </si>
  <si>
    <t>עירובין 53</t>
  </si>
  <si>
    <t>עירובין 54</t>
  </si>
  <si>
    <t>עירובין 55</t>
  </si>
  <si>
    <t>עירובין 56</t>
  </si>
  <si>
    <t>עירובין 57</t>
  </si>
  <si>
    <t>עירובין 58</t>
  </si>
  <si>
    <t>עירובין 59</t>
  </si>
  <si>
    <t>עירובין 60</t>
  </si>
  <si>
    <t>עירובין 61</t>
  </si>
  <si>
    <t>עירובין 62</t>
  </si>
  <si>
    <t>עירובין 63</t>
  </si>
  <si>
    <t>עירובין 64</t>
  </si>
  <si>
    <t>עירובין 65</t>
  </si>
  <si>
    <t>עירובין 66</t>
  </si>
  <si>
    <t>עירובין 67</t>
  </si>
  <si>
    <t>עירובין 68</t>
  </si>
  <si>
    <t>עירובין 69</t>
  </si>
  <si>
    <t>עירובין 70</t>
  </si>
  <si>
    <t>עירובין 71</t>
  </si>
  <si>
    <t>עירובין 72</t>
  </si>
  <si>
    <t>עירובין 73</t>
  </si>
  <si>
    <t>עירובין 74</t>
  </si>
  <si>
    <t>עירובין 75</t>
  </si>
  <si>
    <t>עירובין 76</t>
  </si>
  <si>
    <t>עירובין 77</t>
  </si>
  <si>
    <t>עירובין 78</t>
  </si>
  <si>
    <t>עירובין 79</t>
  </si>
  <si>
    <t>עירובין 80</t>
  </si>
  <si>
    <t>עירובין 81</t>
  </si>
  <si>
    <t>עירובין 82</t>
  </si>
  <si>
    <t>עירובין 83</t>
  </si>
  <si>
    <t>עירובין 84</t>
  </si>
  <si>
    <t>עירובין 85</t>
  </si>
  <si>
    <t>עירובין 86</t>
  </si>
  <si>
    <t>עירובין 87</t>
  </si>
  <si>
    <t>עירובין 88</t>
  </si>
  <si>
    <t>עירובין 89</t>
  </si>
  <si>
    <t>עירובין 90</t>
  </si>
  <si>
    <t>עירובין 91</t>
  </si>
  <si>
    <t>עירובין 92</t>
  </si>
  <si>
    <t>עירובין 93</t>
  </si>
  <si>
    <t>עירובין 94</t>
  </si>
  <si>
    <t>עירובין 95</t>
  </si>
  <si>
    <t>עירובין 96</t>
  </si>
  <si>
    <t>עירובין 97</t>
  </si>
  <si>
    <t>עירובין 98</t>
  </si>
  <si>
    <t>עירובין 99</t>
  </si>
  <si>
    <t>עירובין 100</t>
  </si>
  <si>
    <t>עירובין 101</t>
  </si>
  <si>
    <t>עירובין 102</t>
  </si>
  <si>
    <t>עירובין 103</t>
  </si>
  <si>
    <t>עירובין 104</t>
  </si>
  <si>
    <t>עירובין 105</t>
  </si>
  <si>
    <t>פסחים 2</t>
  </si>
  <si>
    <t>פסחים 3</t>
  </si>
  <si>
    <t>פסחים 4</t>
  </si>
  <si>
    <t>פסחים 5</t>
  </si>
  <si>
    <t>פסחים 6</t>
  </si>
  <si>
    <t>פסחים 7</t>
  </si>
  <si>
    <t>פסחים 8</t>
  </si>
  <si>
    <t>פסחים 9</t>
  </si>
  <si>
    <t>פסחים 10</t>
  </si>
  <si>
    <t>פסחים 11</t>
  </si>
  <si>
    <t>פסחים 12</t>
  </si>
  <si>
    <t>פסחים 13</t>
  </si>
  <si>
    <t>פסחים 14</t>
  </si>
  <si>
    <t>פסחים 15</t>
  </si>
  <si>
    <t>פסחים 16</t>
  </si>
  <si>
    <t>פסחים 17</t>
  </si>
  <si>
    <t>פסחים 18</t>
  </si>
  <si>
    <t>פסחים 19</t>
  </si>
  <si>
    <t>פסחים 20</t>
  </si>
  <si>
    <t>פסחים 21</t>
  </si>
  <si>
    <t>פסחים 22</t>
  </si>
  <si>
    <t>פסחים 23</t>
  </si>
  <si>
    <t>פסחים 24</t>
  </si>
  <si>
    <t>פסחים 25</t>
  </si>
  <si>
    <t>פסחים 26</t>
  </si>
  <si>
    <t>פסחים 27</t>
  </si>
  <si>
    <t>פסחים 28</t>
  </si>
  <si>
    <t>פסחים 29</t>
  </si>
  <si>
    <t>פסחים 30</t>
  </si>
  <si>
    <t>פסחים 31</t>
  </si>
  <si>
    <t>פסחים 32</t>
  </si>
  <si>
    <t>פסחים 33</t>
  </si>
  <si>
    <t>פסחים 34</t>
  </si>
  <si>
    <t>פסחים 35</t>
  </si>
  <si>
    <t>פסחים 36</t>
  </si>
  <si>
    <t>דף היומי</t>
  </si>
  <si>
    <t>חזרה א'</t>
  </si>
  <si>
    <t>חזרה ב'</t>
  </si>
  <si>
    <t>חזרה ג'</t>
  </si>
  <si>
    <t>חזרה ד'</t>
  </si>
  <si>
    <t>'א</t>
  </si>
  <si>
    <t>'ב</t>
  </si>
  <si>
    <t>'ג</t>
  </si>
  <si>
    <t>'ד</t>
  </si>
  <si>
    <t>'ה</t>
  </si>
  <si>
    <t>'ו</t>
  </si>
  <si>
    <t>'ז</t>
  </si>
  <si>
    <t>א'</t>
  </si>
  <si>
    <t>ב'</t>
  </si>
  <si>
    <t>ג'</t>
  </si>
  <si>
    <t>ד'</t>
  </si>
  <si>
    <t>ה'</t>
  </si>
  <si>
    <t>ו'</t>
  </si>
  <si>
    <t>ז'</t>
  </si>
  <si>
    <t>ח'</t>
  </si>
  <si>
    <t>ט'</t>
  </si>
  <si>
    <t>י'</t>
  </si>
  <si>
    <t>י''א</t>
  </si>
  <si>
    <t>י''ב</t>
  </si>
  <si>
    <t>י''ג</t>
  </si>
  <si>
    <t>י''ד</t>
  </si>
  <si>
    <t>ט''ו</t>
  </si>
  <si>
    <t>ט''ז</t>
  </si>
  <si>
    <t>י''ז</t>
  </si>
  <si>
    <t>י''ח</t>
  </si>
  <si>
    <t>י''ט</t>
  </si>
  <si>
    <t>כ'</t>
  </si>
  <si>
    <t>כ''א</t>
  </si>
  <si>
    <t>כ''ב</t>
  </si>
  <si>
    <t>כ''ג</t>
  </si>
  <si>
    <t>כ''ד</t>
  </si>
  <si>
    <t>כ''ה</t>
  </si>
  <si>
    <t>כ''ו</t>
  </si>
  <si>
    <t>כ''ז</t>
  </si>
  <si>
    <t>כ''ח</t>
  </si>
  <si>
    <t>כ''ט</t>
  </si>
  <si>
    <t>ל'</t>
  </si>
  <si>
    <t>ל''א</t>
  </si>
  <si>
    <t>ל''ב</t>
  </si>
  <si>
    <t>ל''ג</t>
  </si>
  <si>
    <t>ל''ד</t>
  </si>
  <si>
    <t>ל''ה</t>
  </si>
  <si>
    <t>ל''ו</t>
  </si>
  <si>
    <t>ל''ז</t>
  </si>
  <si>
    <t>ל''ח</t>
  </si>
  <si>
    <t>ל''ט</t>
  </si>
  <si>
    <t>מ'</t>
  </si>
  <si>
    <t>מ''א</t>
  </si>
  <si>
    <t>מ''ב</t>
  </si>
  <si>
    <t>מ''ג</t>
  </si>
  <si>
    <t>מ''ד</t>
  </si>
  <si>
    <t>מ''ה</t>
  </si>
  <si>
    <t>מ''ו</t>
  </si>
  <si>
    <t>מ''ז</t>
  </si>
  <si>
    <t>מ''ח</t>
  </si>
  <si>
    <t>מ''ט</t>
  </si>
  <si>
    <t>נ'</t>
  </si>
  <si>
    <t>נ''א</t>
  </si>
  <si>
    <t>נ''ב</t>
  </si>
  <si>
    <t>נ''ג</t>
  </si>
  <si>
    <t>נ''ד</t>
  </si>
  <si>
    <t>נ''ה</t>
  </si>
  <si>
    <t>נ''ו</t>
  </si>
  <si>
    <t>נ''ז</t>
  </si>
  <si>
    <t>נ''ח</t>
  </si>
  <si>
    <t>נ''ט</t>
  </si>
  <si>
    <t>ס'</t>
  </si>
  <si>
    <t>ס''א</t>
  </si>
  <si>
    <t>ס''ב</t>
  </si>
  <si>
    <t>ס''ג</t>
  </si>
  <si>
    <t>ס''ד</t>
  </si>
  <si>
    <t>ס''ה</t>
  </si>
  <si>
    <t>ס''ו</t>
  </si>
  <si>
    <t>ס''ז</t>
  </si>
  <si>
    <t>ס''ח</t>
  </si>
  <si>
    <t>ס''ט</t>
  </si>
  <si>
    <t>ע'</t>
  </si>
  <si>
    <t>ע''א</t>
  </si>
  <si>
    <t>ע''ב</t>
  </si>
  <si>
    <t>ע''ג</t>
  </si>
  <si>
    <t>ע''ד</t>
  </si>
  <si>
    <t>ע''ה</t>
  </si>
  <si>
    <t>ע''ו</t>
  </si>
  <si>
    <t>ע''ז</t>
  </si>
  <si>
    <t>ע''ח</t>
  </si>
  <si>
    <t>ע''ט</t>
  </si>
  <si>
    <t>פ'</t>
  </si>
  <si>
    <t>פ''א</t>
  </si>
  <si>
    <t>פ''ב</t>
  </si>
  <si>
    <t>פ''ג</t>
  </si>
  <si>
    <t>פ''ד</t>
  </si>
  <si>
    <t>פ''ה</t>
  </si>
  <si>
    <t>פ''ו</t>
  </si>
  <si>
    <t>פ''ז</t>
  </si>
  <si>
    <t>פ''ח</t>
  </si>
  <si>
    <t>פ''ט</t>
  </si>
  <si>
    <t>צ'</t>
  </si>
  <si>
    <t>צ''א</t>
  </si>
  <si>
    <t>צ''ב</t>
  </si>
  <si>
    <t>צ''ג</t>
  </si>
  <si>
    <t>צ''ד</t>
  </si>
  <si>
    <t>צ''ה</t>
  </si>
  <si>
    <t>צ''ו</t>
  </si>
  <si>
    <t>צ''ז</t>
  </si>
  <si>
    <t>צ''ח</t>
  </si>
  <si>
    <t>צ''ט</t>
  </si>
  <si>
    <t>ק'</t>
  </si>
  <si>
    <t>ק''א</t>
  </si>
  <si>
    <t>ק''ב</t>
  </si>
  <si>
    <t>ק''ג</t>
  </si>
  <si>
    <t>ק''ד</t>
  </si>
  <si>
    <t>ק''ה</t>
  </si>
  <si>
    <t>ק''ו</t>
  </si>
  <si>
    <t>ק''ז</t>
  </si>
  <si>
    <t>ק''ח</t>
  </si>
  <si>
    <t>ק''ט</t>
  </si>
  <si>
    <t>ק''י</t>
  </si>
  <si>
    <t>קי''א</t>
  </si>
  <si>
    <t>קי''ב</t>
  </si>
  <si>
    <t>קי''ג</t>
  </si>
  <si>
    <t>קי''ד</t>
  </si>
  <si>
    <t>קט''ו</t>
  </si>
  <si>
    <t>קט''ז</t>
  </si>
  <si>
    <t>קי''ז</t>
  </si>
  <si>
    <t>קי''ח</t>
  </si>
  <si>
    <t>קי''ט</t>
  </si>
  <si>
    <t>ק''כ</t>
  </si>
  <si>
    <t>קכ''א</t>
  </si>
  <si>
    <t>קכ''ב</t>
  </si>
  <si>
    <t>קכ''ג</t>
  </si>
  <si>
    <t>קכ''ד</t>
  </si>
  <si>
    <t>קכ''ה</t>
  </si>
  <si>
    <t>קכ''ו</t>
  </si>
  <si>
    <t>קכ''ז</t>
  </si>
  <si>
    <t>קכ''ח</t>
  </si>
  <si>
    <t>קכ''ט</t>
  </si>
  <si>
    <t>ק''ל</t>
  </si>
  <si>
    <t>קל''א</t>
  </si>
  <si>
    <t>קל''ב</t>
  </si>
  <si>
    <t>קל''ג</t>
  </si>
  <si>
    <t>קל''ד</t>
  </si>
  <si>
    <t>קל''ה</t>
  </si>
  <si>
    <t>קל''ו</t>
  </si>
  <si>
    <t>קל''ז</t>
  </si>
  <si>
    <t>קל''ח</t>
  </si>
  <si>
    <t>קל''ט</t>
  </si>
  <si>
    <t>ק''מ</t>
  </si>
  <si>
    <t>קמ''א</t>
  </si>
  <si>
    <t>קמ''ב</t>
  </si>
  <si>
    <t>קמ''ג</t>
  </si>
  <si>
    <t>קמ''ד</t>
  </si>
  <si>
    <t>קמ''ה</t>
  </si>
  <si>
    <t>קמ''ו</t>
  </si>
  <si>
    <t>קמ''ז</t>
  </si>
  <si>
    <t>קמ''ח</t>
  </si>
  <si>
    <t>קמ''ט</t>
  </si>
  <si>
    <t>ק''נ</t>
  </si>
  <si>
    <t>קנ''א</t>
  </si>
  <si>
    <t>קנ''ב</t>
  </si>
  <si>
    <t>קנ''ג</t>
  </si>
  <si>
    <t>קנ''ד</t>
  </si>
  <si>
    <t>קנ''ה</t>
  </si>
  <si>
    <t>קנ''ו</t>
  </si>
  <si>
    <t>קנ''ז</t>
  </si>
  <si>
    <t>קנ''ח</t>
  </si>
  <si>
    <t>קנ''ט</t>
  </si>
  <si>
    <t>ק''ס</t>
  </si>
  <si>
    <t>קס''א</t>
  </si>
  <si>
    <t>קס''ב</t>
  </si>
  <si>
    <t>קס''ג</t>
  </si>
  <si>
    <t>קס''ד</t>
  </si>
  <si>
    <t>קס''ה</t>
  </si>
  <si>
    <t>קס''ו</t>
  </si>
  <si>
    <t>קס''ז</t>
  </si>
  <si>
    <t>קס''ח</t>
  </si>
  <si>
    <t>קס''ט</t>
  </si>
  <si>
    <t>ק''ע</t>
  </si>
  <si>
    <t>קע''א</t>
  </si>
  <si>
    <t>קע''ב</t>
  </si>
  <si>
    <t>קע''ג</t>
  </si>
  <si>
    <t>קע''ד</t>
  </si>
  <si>
    <t>קע''ה</t>
  </si>
  <si>
    <t>קע''ו</t>
  </si>
  <si>
    <t>קע''ז</t>
  </si>
  <si>
    <t>קע''ח</t>
  </si>
  <si>
    <t>קע''ט</t>
  </si>
  <si>
    <t>ק''פ</t>
  </si>
  <si>
    <t>קפ''א</t>
  </si>
  <si>
    <t>קפ''ב</t>
  </si>
  <si>
    <t>קפ''ג</t>
  </si>
  <si>
    <t>קפ''ד</t>
  </si>
  <si>
    <t>קפ''ה</t>
  </si>
  <si>
    <t>קפ''ו</t>
  </si>
  <si>
    <t>קפ''ז</t>
  </si>
  <si>
    <t>קפ''ח</t>
  </si>
  <si>
    <t>קפ''ט</t>
  </si>
  <si>
    <t>ק''צ</t>
  </si>
  <si>
    <t>קצ''א</t>
  </si>
  <si>
    <t>קצ''ב</t>
  </si>
  <si>
    <t>קצ''ג</t>
  </si>
  <si>
    <t>קצ''ד</t>
  </si>
  <si>
    <t>קצ''ה</t>
  </si>
  <si>
    <t>קצ''ו</t>
  </si>
  <si>
    <t>קצ''ז</t>
  </si>
  <si>
    <t>קצ''ח</t>
  </si>
  <si>
    <t>קצ''ט</t>
  </si>
  <si>
    <t>ר'</t>
  </si>
  <si>
    <t>ר''א</t>
  </si>
  <si>
    <t>ר''ב</t>
  </si>
  <si>
    <t>ר''ג</t>
  </si>
  <si>
    <t>ר''ד</t>
  </si>
  <si>
    <t>ר''ה</t>
  </si>
  <si>
    <t>ר''ו</t>
  </si>
  <si>
    <t>ר''ז</t>
  </si>
  <si>
    <t>ר''ח</t>
  </si>
  <si>
    <t>ר''ט</t>
  </si>
  <si>
    <t>ר''י</t>
  </si>
  <si>
    <t>רי''א</t>
  </si>
  <si>
    <t>רי''ב</t>
  </si>
  <si>
    <t>רי''ג</t>
  </si>
  <si>
    <t>רי''ד</t>
  </si>
  <si>
    <t>רט''ו</t>
  </si>
  <si>
    <t>רט''ז</t>
  </si>
  <si>
    <t>רי''ז</t>
  </si>
  <si>
    <t>רי''ח</t>
  </si>
  <si>
    <t>רי''ט</t>
  </si>
  <si>
    <t>ר''כ</t>
  </si>
  <si>
    <t>רכ''א</t>
  </si>
  <si>
    <t>רכ''ב</t>
  </si>
  <si>
    <t>רכ''ג</t>
  </si>
  <si>
    <t>רכ''ד</t>
  </si>
  <si>
    <t>רכ''ה</t>
  </si>
  <si>
    <t>רכ''ו</t>
  </si>
  <si>
    <t>רכ''ז</t>
  </si>
  <si>
    <t>רכ''ח</t>
  </si>
  <si>
    <t>רכ''ט</t>
  </si>
  <si>
    <t>ר''ל</t>
  </si>
  <si>
    <t>רל''א</t>
  </si>
  <si>
    <t>רל''ב</t>
  </si>
  <si>
    <t>רל''ג</t>
  </si>
  <si>
    <t>רל''ד</t>
  </si>
  <si>
    <t>רל''ה</t>
  </si>
  <si>
    <t>רל''ו</t>
  </si>
  <si>
    <t>רל''ז</t>
  </si>
  <si>
    <t>רל''ח</t>
  </si>
  <si>
    <t>רל''ט</t>
  </si>
  <si>
    <t>ר''מ</t>
  </si>
  <si>
    <t>רמ''א</t>
  </si>
  <si>
    <t>רמ''ב</t>
  </si>
  <si>
    <t>רמ''ג</t>
  </si>
  <si>
    <t>רמ''ד</t>
  </si>
  <si>
    <t>רמ''ה</t>
  </si>
  <si>
    <t>רמ''ו</t>
  </si>
  <si>
    <t>רמ''ז</t>
  </si>
  <si>
    <t>רמ''ח</t>
  </si>
  <si>
    <t>רמ''ט</t>
  </si>
  <si>
    <t>ר''נ</t>
  </si>
  <si>
    <t>רנ''א</t>
  </si>
  <si>
    <t>רנ''ב</t>
  </si>
  <si>
    <t>רנ''ג</t>
  </si>
  <si>
    <t>רנ''ד</t>
  </si>
  <si>
    <t>רנ''ה</t>
  </si>
  <si>
    <t>רנ''ו</t>
  </si>
  <si>
    <t>רנ''ז</t>
  </si>
  <si>
    <t>רנ''ח</t>
  </si>
  <si>
    <t>רנ''ט</t>
  </si>
  <si>
    <t>ר''ס</t>
  </si>
  <si>
    <t>רס''א</t>
  </si>
  <si>
    <t>רס''ב</t>
  </si>
  <si>
    <t>רס''ג</t>
  </si>
  <si>
    <t>רס''ד</t>
  </si>
  <si>
    <t>רס''ה</t>
  </si>
  <si>
    <t>רס''ו</t>
  </si>
  <si>
    <t>רס''ז</t>
  </si>
  <si>
    <t>רס''ח</t>
  </si>
  <si>
    <t>רס''ט</t>
  </si>
  <si>
    <t>ר''ע</t>
  </si>
  <si>
    <t>רע''א</t>
  </si>
  <si>
    <t>רע''ב</t>
  </si>
  <si>
    <t>רע''ג</t>
  </si>
  <si>
    <t>רע''ד</t>
  </si>
  <si>
    <t>רע''ה</t>
  </si>
  <si>
    <t>רע''ו</t>
  </si>
  <si>
    <t>רע''ז</t>
  </si>
  <si>
    <t>רע''ח</t>
  </si>
  <si>
    <t>רע''ט</t>
  </si>
  <si>
    <t>ר''פ</t>
  </si>
  <si>
    <t>רפ''א</t>
  </si>
  <si>
    <t>רפ''ב</t>
  </si>
  <si>
    <t>רפ''ג</t>
  </si>
  <si>
    <t>רפ''ד</t>
  </si>
  <si>
    <t>רפ''ה</t>
  </si>
  <si>
    <t>רפ''ו</t>
  </si>
  <si>
    <t>רפ''ז</t>
  </si>
  <si>
    <t>רפ''ח</t>
  </si>
  <si>
    <t>רפ''ט</t>
  </si>
  <si>
    <t>ר''צ</t>
  </si>
  <si>
    <t>רצ''א</t>
  </si>
  <si>
    <t>רצ''ב</t>
  </si>
  <si>
    <t>רצ''ג</t>
  </si>
  <si>
    <t>רצ''ד</t>
  </si>
  <si>
    <t>רצ''ה</t>
  </si>
  <si>
    <t>רצ''ו</t>
  </si>
  <si>
    <t>רצ''ז</t>
  </si>
  <si>
    <t>רצ''ח</t>
  </si>
  <si>
    <t>רצ''ט</t>
  </si>
  <si>
    <t>ש'</t>
  </si>
  <si>
    <t>ש''א</t>
  </si>
  <si>
    <t>ש''ב</t>
  </si>
  <si>
    <t>ש''ג</t>
  </si>
  <si>
    <t>ש''ד</t>
  </si>
  <si>
    <t>ש''ה</t>
  </si>
  <si>
    <t>ש''ו</t>
  </si>
  <si>
    <t>ש''ז</t>
  </si>
  <si>
    <t>ש''ח</t>
  </si>
  <si>
    <t>ש''ט</t>
  </si>
  <si>
    <t>ש''י</t>
  </si>
  <si>
    <t>שי''א</t>
  </si>
  <si>
    <t>שי''ב</t>
  </si>
  <si>
    <t>שי''ג</t>
  </si>
  <si>
    <t>שי''ד</t>
  </si>
  <si>
    <t>שט''ו</t>
  </si>
  <si>
    <t>שט''ז</t>
  </si>
  <si>
    <t>שי''ז</t>
  </si>
  <si>
    <t>שי''ח</t>
  </si>
  <si>
    <t>שי''ט</t>
  </si>
  <si>
    <t>ש''כ</t>
  </si>
  <si>
    <t>שכ''א</t>
  </si>
  <si>
    <t>שכ''ב</t>
  </si>
  <si>
    <t>שכ''ג</t>
  </si>
  <si>
    <t>שכ''ד</t>
  </si>
  <si>
    <t>שכ''ה</t>
  </si>
  <si>
    <t>שכ''ו</t>
  </si>
  <si>
    <t>שכ''ז</t>
  </si>
  <si>
    <t>שכ''ח</t>
  </si>
  <si>
    <t>שכ''ט</t>
  </si>
  <si>
    <t>ש''ל</t>
  </si>
  <si>
    <t>של''א</t>
  </si>
  <si>
    <t>של''ב</t>
  </si>
  <si>
    <t>של''ג</t>
  </si>
  <si>
    <t>של''ד</t>
  </si>
  <si>
    <t>של''ה</t>
  </si>
  <si>
    <t>של''ו</t>
  </si>
  <si>
    <t>של''ז</t>
  </si>
  <si>
    <t>של''ח</t>
  </si>
  <si>
    <t>של''ט</t>
  </si>
  <si>
    <t>ש''מ</t>
  </si>
  <si>
    <t>שמ''א</t>
  </si>
  <si>
    <t>שמ''ב</t>
  </si>
  <si>
    <t>שמ''ג</t>
  </si>
  <si>
    <t>שמ''ד</t>
  </si>
  <si>
    <t>שמ''ה</t>
  </si>
  <si>
    <t>שמ''ו</t>
  </si>
  <si>
    <t>שמ''ז</t>
  </si>
  <si>
    <t>שמ''ח</t>
  </si>
  <si>
    <t>שמ''ט</t>
  </si>
  <si>
    <t>ש''נ</t>
  </si>
  <si>
    <t>שנ''א</t>
  </si>
  <si>
    <t>שנ''ב</t>
  </si>
  <si>
    <t>שנ''ג</t>
  </si>
  <si>
    <t>שנ''ד</t>
  </si>
  <si>
    <t>שנ''ה</t>
  </si>
  <si>
    <t>שנ''ו</t>
  </si>
  <si>
    <t>שנ''ז</t>
  </si>
  <si>
    <t>שנ''ח</t>
  </si>
  <si>
    <t>שנ''ט</t>
  </si>
  <si>
    <t>ש''ס</t>
  </si>
  <si>
    <t>שס''א</t>
  </si>
  <si>
    <t>שס''ב</t>
  </si>
  <si>
    <t>שס''ג</t>
  </si>
  <si>
    <t>שס''ד</t>
  </si>
  <si>
    <t>שס''ה</t>
  </si>
  <si>
    <t>שס''ו</t>
  </si>
  <si>
    <t>שס''ז</t>
  </si>
  <si>
    <t>שס''ח</t>
  </si>
  <si>
    <t>שס''ט</t>
  </si>
  <si>
    <t>ש''ע</t>
  </si>
  <si>
    <t>שע''א</t>
  </si>
  <si>
    <t>שע''ב</t>
  </si>
  <si>
    <t>שע''ג</t>
  </si>
  <si>
    <t>שע''ד</t>
  </si>
  <si>
    <t>שע''ה</t>
  </si>
  <si>
    <t>שע''ו</t>
  </si>
  <si>
    <t>שע''ז</t>
  </si>
  <si>
    <t>שע''ח</t>
  </si>
  <si>
    <t>שע''ט</t>
  </si>
  <si>
    <t>ש''פ</t>
  </si>
  <si>
    <t>שפ''א</t>
  </si>
  <si>
    <t>שפ''ב</t>
  </si>
  <si>
    <t>שפ''ג</t>
  </si>
  <si>
    <t>שפ''ד</t>
  </si>
  <si>
    <t>שפ''ה</t>
  </si>
  <si>
    <t>שפ''ו</t>
  </si>
  <si>
    <t>שפ''ז</t>
  </si>
  <si>
    <t>שפ''ח</t>
  </si>
  <si>
    <t>שפ''ט</t>
  </si>
  <si>
    <t>ש''צ</t>
  </si>
  <si>
    <t>שצ''א</t>
  </si>
  <si>
    <t>שצ''ב</t>
  </si>
  <si>
    <t>שצ''ג</t>
  </si>
  <si>
    <t>שצ''ד</t>
  </si>
  <si>
    <t>שצ''ה</t>
  </si>
  <si>
    <t>שצ''ו</t>
  </si>
  <si>
    <t>שצ''ז</t>
  </si>
  <si>
    <t>שצ''ח</t>
  </si>
  <si>
    <t>שצ''ט</t>
  </si>
  <si>
    <t>ת'</t>
  </si>
  <si>
    <t>ת''א</t>
  </si>
  <si>
    <t>ת''ב</t>
  </si>
  <si>
    <t>ת''ג</t>
  </si>
  <si>
    <t>ת''ד</t>
  </si>
  <si>
    <t>ת''ה</t>
  </si>
  <si>
    <t>ת''ו</t>
  </si>
  <si>
    <t>ת''ז</t>
  </si>
  <si>
    <t>ת''ח</t>
  </si>
  <si>
    <t>ת''ט</t>
  </si>
  <si>
    <t>ת''י</t>
  </si>
  <si>
    <t>תי''א</t>
  </si>
  <si>
    <t>תי''ב</t>
  </si>
  <si>
    <t>תי''ג</t>
  </si>
  <si>
    <t>תי''ד</t>
  </si>
  <si>
    <t>תט''ו</t>
  </si>
  <si>
    <t>תט''ז</t>
  </si>
  <si>
    <t>תי''ז</t>
  </si>
  <si>
    <t>תי''ח</t>
  </si>
  <si>
    <t>תי''ט</t>
  </si>
  <si>
    <t>ת''כ</t>
  </si>
  <si>
    <t>תכ''א</t>
  </si>
  <si>
    <t>תכ''ב</t>
  </si>
  <si>
    <t>תכ''ג</t>
  </si>
  <si>
    <t>תכ''ד</t>
  </si>
  <si>
    <t>תכ''ה</t>
  </si>
  <si>
    <t>תכ''ו</t>
  </si>
  <si>
    <t>תכ''ז</t>
  </si>
  <si>
    <t>תכ''ח</t>
  </si>
  <si>
    <t>תכ''ט</t>
  </si>
  <si>
    <t>ת''ל</t>
  </si>
  <si>
    <t>תל''א</t>
  </si>
  <si>
    <t>תל''ב</t>
  </si>
  <si>
    <t>תל''ג</t>
  </si>
  <si>
    <t>תל''ד</t>
  </si>
  <si>
    <t>תל''ה</t>
  </si>
  <si>
    <t>תל''ו</t>
  </si>
  <si>
    <t>תל''ז</t>
  </si>
  <si>
    <t>תל''ח</t>
  </si>
  <si>
    <t>תל''ט</t>
  </si>
  <si>
    <t>ת''מ</t>
  </si>
  <si>
    <t>תמ''א</t>
  </si>
  <si>
    <t>תמ''ב</t>
  </si>
  <si>
    <t>תמ''ג</t>
  </si>
  <si>
    <t>תמ''ד</t>
  </si>
  <si>
    <t>תמ''ה</t>
  </si>
  <si>
    <t>תמ''ו</t>
  </si>
  <si>
    <t>תמ''ז</t>
  </si>
  <si>
    <t>תמ''ח</t>
  </si>
  <si>
    <t>תמ''ט</t>
  </si>
  <si>
    <t>ת''נ</t>
  </si>
  <si>
    <t>תנ''א</t>
  </si>
  <si>
    <t>תנ''ב</t>
  </si>
  <si>
    <t>תנ''ג</t>
  </si>
  <si>
    <t>תנ''ד</t>
  </si>
  <si>
    <t>תנ''ה</t>
  </si>
  <si>
    <t>תנ''ו</t>
  </si>
  <si>
    <t>תנ''ז</t>
  </si>
  <si>
    <t>תנ''ח</t>
  </si>
  <si>
    <t>תנ''ט</t>
  </si>
  <si>
    <t>ת''ס</t>
  </si>
  <si>
    <t>תס''א</t>
  </si>
  <si>
    <t>תס''ב</t>
  </si>
  <si>
    <t>תס''ג</t>
  </si>
  <si>
    <t>תס''ד</t>
  </si>
  <si>
    <t>תס''ה</t>
  </si>
  <si>
    <t>תס''ו</t>
  </si>
  <si>
    <t>תס''ז</t>
  </si>
  <si>
    <t>תס''ח</t>
  </si>
  <si>
    <t>תס''ט</t>
  </si>
  <si>
    <t>ת''ע</t>
  </si>
  <si>
    <t>תע''א</t>
  </si>
  <si>
    <t>תע''ב</t>
  </si>
  <si>
    <t>תע''ג</t>
  </si>
  <si>
    <t>תע''ד</t>
  </si>
  <si>
    <t>תע''ה</t>
  </si>
  <si>
    <t>תע''ו</t>
  </si>
  <si>
    <t>תע''ז</t>
  </si>
  <si>
    <t>תע''ח</t>
  </si>
  <si>
    <t>תע''ט</t>
  </si>
  <si>
    <t>ת''פ</t>
  </si>
  <si>
    <t>תפ''א</t>
  </si>
  <si>
    <t>תפ''ב</t>
  </si>
  <si>
    <t>תפ''ג</t>
  </si>
  <si>
    <t>תפ''ד</t>
  </si>
  <si>
    <t>תפ''ה</t>
  </si>
  <si>
    <t>תפ''ו</t>
  </si>
  <si>
    <t>תפ''ז</t>
  </si>
  <si>
    <t>תפ''ח</t>
  </si>
  <si>
    <t>תפ''ט</t>
  </si>
  <si>
    <t>ת''צ</t>
  </si>
  <si>
    <t>תצ''א</t>
  </si>
  <si>
    <t>תצ''ב</t>
  </si>
  <si>
    <t>תצ''ג</t>
  </si>
  <si>
    <t>תצ''ד</t>
  </si>
  <si>
    <t>תצ''ה</t>
  </si>
  <si>
    <t>תצ''ו</t>
  </si>
  <si>
    <t>תצ''ז</t>
  </si>
  <si>
    <t>תצ''ח</t>
  </si>
  <si>
    <t>תצ''ט</t>
  </si>
  <si>
    <t>ת''ק</t>
  </si>
  <si>
    <t>תק''א</t>
  </si>
  <si>
    <t>תק''ב</t>
  </si>
  <si>
    <t>תק''ג</t>
  </si>
  <si>
    <t>תק''ד</t>
  </si>
  <si>
    <t>תק''ה</t>
  </si>
  <si>
    <t>תק''ו</t>
  </si>
  <si>
    <t>תק''ז</t>
  </si>
  <si>
    <t>תק''ח</t>
  </si>
  <si>
    <t>תק''ט</t>
  </si>
  <si>
    <t>תק''י</t>
  </si>
  <si>
    <t>תקי''א</t>
  </si>
  <si>
    <t>תקי''ב</t>
  </si>
  <si>
    <t>תקי''ג</t>
  </si>
  <si>
    <t>תקי''ד</t>
  </si>
  <si>
    <t>תקט''ו</t>
  </si>
  <si>
    <t>תקט''ז</t>
  </si>
  <si>
    <t>תקי''ז</t>
  </si>
  <si>
    <t>תקי''ח</t>
  </si>
  <si>
    <t>תקי''ט</t>
  </si>
  <si>
    <t>תק''כ</t>
  </si>
  <si>
    <t>תקכ''א</t>
  </si>
  <si>
    <t>תקכ''ב</t>
  </si>
  <si>
    <t>תקכ''ג</t>
  </si>
  <si>
    <t>תקכ''ד</t>
  </si>
  <si>
    <t>תקכ''ה</t>
  </si>
  <si>
    <t>תקכ''ו</t>
  </si>
  <si>
    <t>תקכ''ז</t>
  </si>
  <si>
    <t>תקכ''ח</t>
  </si>
  <si>
    <t>תקכ''ט</t>
  </si>
  <si>
    <t>תק''ל</t>
  </si>
  <si>
    <t>תקל''א</t>
  </si>
  <si>
    <t>תקל''ב</t>
  </si>
  <si>
    <t>תקל''ג</t>
  </si>
  <si>
    <t>תקל''ד</t>
  </si>
  <si>
    <t>תקל''ה</t>
  </si>
  <si>
    <t>תקל''ו</t>
  </si>
  <si>
    <t>תקל''ז</t>
  </si>
  <si>
    <t>תקל''ח</t>
  </si>
  <si>
    <t>תקל''ט</t>
  </si>
  <si>
    <t>תק''מ</t>
  </si>
  <si>
    <t>תקמ''א</t>
  </si>
  <si>
    <t>תקמ''ב</t>
  </si>
  <si>
    <t>תקמ''ג</t>
  </si>
  <si>
    <t>תקמ''ד</t>
  </si>
  <si>
    <t>תקמ''ה</t>
  </si>
  <si>
    <t>תקמ''ו</t>
  </si>
  <si>
    <t>תקמ''ז</t>
  </si>
  <si>
    <t>תקמ''ח</t>
  </si>
  <si>
    <t>תקמ''ט</t>
  </si>
  <si>
    <t>תק''נ</t>
  </si>
  <si>
    <t>תקנ''א</t>
  </si>
  <si>
    <t>תקנ''ב</t>
  </si>
  <si>
    <t>תקנ''ג</t>
  </si>
  <si>
    <t>תקנ''ד</t>
  </si>
  <si>
    <t>תקנ''ה</t>
  </si>
  <si>
    <t>תקנ''ו</t>
  </si>
  <si>
    <t>תקנ''ז</t>
  </si>
  <si>
    <t>תקנ''ח</t>
  </si>
  <si>
    <t>תקנ''ט</t>
  </si>
  <si>
    <t>תק''ס</t>
  </si>
  <si>
    <t>תקס''א</t>
  </si>
  <si>
    <t>תקס''ב</t>
  </si>
  <si>
    <t>תקס''ג</t>
  </si>
  <si>
    <t>תקס''ד</t>
  </si>
  <si>
    <t>תקס''ה</t>
  </si>
  <si>
    <t>תקס''ו</t>
  </si>
  <si>
    <t>תקס''ז</t>
  </si>
  <si>
    <t>תקס''ח</t>
  </si>
  <si>
    <t>תקס''ט</t>
  </si>
  <si>
    <t>תק''ע</t>
  </si>
  <si>
    <t>תקע''א</t>
  </si>
  <si>
    <t>תקע''ב</t>
  </si>
  <si>
    <t>תקע''ג</t>
  </si>
  <si>
    <t>תקע''ד</t>
  </si>
  <si>
    <t>תקע''ה</t>
  </si>
  <si>
    <t>תקע''ו</t>
  </si>
  <si>
    <t>תקע''ז</t>
  </si>
  <si>
    <t>תקע''ח</t>
  </si>
  <si>
    <t>תקע''ט</t>
  </si>
  <si>
    <t>תק''פ</t>
  </si>
  <si>
    <t>תקפ''א</t>
  </si>
  <si>
    <t>תקפ''ב</t>
  </si>
  <si>
    <t>תקפ''ג</t>
  </si>
  <si>
    <t>תקפ''ד</t>
  </si>
  <si>
    <t>תקפ''ה</t>
  </si>
  <si>
    <t>תקפ''ו</t>
  </si>
  <si>
    <t>תקפ''ז</t>
  </si>
  <si>
    <t>תקפ''ח</t>
  </si>
  <si>
    <t>תקפ''ט</t>
  </si>
  <si>
    <t>תק''צ</t>
  </si>
  <si>
    <t>תקצ''א</t>
  </si>
  <si>
    <t>תקצ''ב</t>
  </si>
  <si>
    <t>תקצ''ג</t>
  </si>
  <si>
    <t>תקצ''ד</t>
  </si>
  <si>
    <t>תקצ''ה</t>
  </si>
  <si>
    <t>תקצ''ו</t>
  </si>
  <si>
    <t>תקצ''ז</t>
  </si>
  <si>
    <t>תקצ''ח</t>
  </si>
  <si>
    <t>תקצ''ט</t>
  </si>
  <si>
    <t>ת''ר</t>
  </si>
  <si>
    <t>תר''א</t>
  </si>
  <si>
    <t>תר''ב</t>
  </si>
  <si>
    <t>תר''ג</t>
  </si>
  <si>
    <t>תר''ד</t>
  </si>
  <si>
    <t>תר''ה</t>
  </si>
  <si>
    <t>תר''ו</t>
  </si>
  <si>
    <t>תר''ז</t>
  </si>
  <si>
    <t>תר''ח</t>
  </si>
  <si>
    <t>תר''ט</t>
  </si>
  <si>
    <t>תר''י</t>
  </si>
  <si>
    <t>תרי''א</t>
  </si>
  <si>
    <t>תרי''ב</t>
  </si>
  <si>
    <t>תרי''ג</t>
  </si>
  <si>
    <t>תרי''ד</t>
  </si>
  <si>
    <t>תרט''ו</t>
  </si>
  <si>
    <t>תרט''ז</t>
  </si>
  <si>
    <t>תרי''ז</t>
  </si>
  <si>
    <t>תרי''ח</t>
  </si>
  <si>
    <t>תרי''ט</t>
  </si>
  <si>
    <t>תר''כ</t>
  </si>
  <si>
    <t>תרכ''א</t>
  </si>
  <si>
    <t>תרכ''ב</t>
  </si>
  <si>
    <t>תרכ''ג</t>
  </si>
  <si>
    <t>תרכ''ד</t>
  </si>
  <si>
    <t>תרכ''ה</t>
  </si>
  <si>
    <t>תרכ''ו</t>
  </si>
  <si>
    <t>תרכ''ז</t>
  </si>
  <si>
    <t>תרכ''ח</t>
  </si>
  <si>
    <t>תרכ''ט</t>
  </si>
  <si>
    <t>תר''ל</t>
  </si>
  <si>
    <t>תרל''א</t>
  </si>
  <si>
    <t>תרל''ב</t>
  </si>
  <si>
    <t>תרל''ג</t>
  </si>
  <si>
    <t>תרל''ד</t>
  </si>
  <si>
    <t>תרל''ה</t>
  </si>
  <si>
    <t>תרל''ו</t>
  </si>
  <si>
    <t>תרל''ז</t>
  </si>
  <si>
    <t>תרל''ח</t>
  </si>
  <si>
    <t>תרל''ט</t>
  </si>
  <si>
    <t>תר''מ</t>
  </si>
  <si>
    <t>תרמ''א</t>
  </si>
  <si>
    <t>תרמ''ב</t>
  </si>
  <si>
    <t>תרמ''ג</t>
  </si>
  <si>
    <t>תרמ''ד</t>
  </si>
  <si>
    <t>תרמ''ה</t>
  </si>
  <si>
    <t>תרמ''ו</t>
  </si>
  <si>
    <t>תרמ''ז</t>
  </si>
  <si>
    <t>תרמ''ח</t>
  </si>
  <si>
    <t>תרמ''ט</t>
  </si>
  <si>
    <t>תר''נ</t>
  </si>
  <si>
    <t>תרנ''א</t>
  </si>
  <si>
    <t>תרנ''ב</t>
  </si>
  <si>
    <t>תרנ''ג</t>
  </si>
  <si>
    <t>תרנ''ד</t>
  </si>
  <si>
    <t>תרנ''ה</t>
  </si>
  <si>
    <t>תרנ''ו</t>
  </si>
  <si>
    <t>תרנ''ז</t>
  </si>
  <si>
    <t>תרנ''ח</t>
  </si>
  <si>
    <t>תרנ''ט</t>
  </si>
  <si>
    <t>תר''ס</t>
  </si>
  <si>
    <t>תרס''א</t>
  </si>
  <si>
    <t>תרס''ב</t>
  </si>
  <si>
    <t>תרס''ג</t>
  </si>
  <si>
    <t>תרס''ד</t>
  </si>
  <si>
    <t>תרס''ה</t>
  </si>
  <si>
    <t>תרס''ו</t>
  </si>
  <si>
    <t>תרס''ז</t>
  </si>
  <si>
    <t>תרס''ח</t>
  </si>
  <si>
    <t>תרס''ט</t>
  </si>
  <si>
    <t>תר''ע</t>
  </si>
  <si>
    <t>תרע''א</t>
  </si>
  <si>
    <t>תרע''ב</t>
  </si>
  <si>
    <t>תרע''ג</t>
  </si>
  <si>
    <t>תרע''ד</t>
  </si>
  <si>
    <t>תרע''ה</t>
  </si>
  <si>
    <t>תרע''ו</t>
  </si>
  <si>
    <t>תרע''ז</t>
  </si>
  <si>
    <t>תרע''ח</t>
  </si>
  <si>
    <t>תרע''ט</t>
  </si>
  <si>
    <t>תר''פ</t>
  </si>
  <si>
    <t>תרפ''א</t>
  </si>
  <si>
    <t>תרפ''ב</t>
  </si>
  <si>
    <t>תרפ''ג</t>
  </si>
  <si>
    <t>תרפ''ד</t>
  </si>
  <si>
    <t>תרפ''ה</t>
  </si>
  <si>
    <t>תרפ''ו</t>
  </si>
  <si>
    <t>תרפ''ז</t>
  </si>
  <si>
    <t>תרפ''ח</t>
  </si>
  <si>
    <t>תרפ''ט</t>
  </si>
  <si>
    <t>תר''צ</t>
  </si>
  <si>
    <t>תרצ''א</t>
  </si>
  <si>
    <t>תרצ''ב</t>
  </si>
  <si>
    <t>תרצ''ג</t>
  </si>
  <si>
    <t>תרצ''ד</t>
  </si>
  <si>
    <t>תרצ''ה</t>
  </si>
  <si>
    <t>תרצ''ו</t>
  </si>
  <si>
    <t>תרצ''ז</t>
  </si>
  <si>
    <t>תרצ''ח</t>
  </si>
  <si>
    <t>תרצ''ט</t>
  </si>
  <si>
    <t>ת''ש</t>
  </si>
  <si>
    <t>תש''א</t>
  </si>
  <si>
    <t>תש''ב</t>
  </si>
  <si>
    <t>תש''ג</t>
  </si>
  <si>
    <t>תש''ד</t>
  </si>
  <si>
    <t>תש''ה</t>
  </si>
  <si>
    <t>תש''ו</t>
  </si>
  <si>
    <t>תש''ז</t>
  </si>
  <si>
    <t>תש''ח</t>
  </si>
  <si>
    <t>תש''ט</t>
  </si>
  <si>
    <t>תש''י</t>
  </si>
  <si>
    <t>תשי''א</t>
  </si>
  <si>
    <t>תשי''ב</t>
  </si>
  <si>
    <t>תשי''ג</t>
  </si>
  <si>
    <t>תשי''ד</t>
  </si>
  <si>
    <t>תשט''ו</t>
  </si>
  <si>
    <t>תשט''ז</t>
  </si>
  <si>
    <t>תשי''ז</t>
  </si>
  <si>
    <t>תשי''ח</t>
  </si>
  <si>
    <t>תשי''ט</t>
  </si>
  <si>
    <t>תש''כ</t>
  </si>
  <si>
    <t>תשכ''א</t>
  </si>
  <si>
    <t>תשכ''ב</t>
  </si>
  <si>
    <t>תשכ''ג</t>
  </si>
  <si>
    <t>תשכ''ד</t>
  </si>
  <si>
    <t>תשכ''ה</t>
  </si>
  <si>
    <t>תשכ''ו</t>
  </si>
  <si>
    <t>תשכ''ז</t>
  </si>
  <si>
    <t>תשכ''ח</t>
  </si>
  <si>
    <t>תשכ''ט</t>
  </si>
  <si>
    <t>תש''ל</t>
  </si>
  <si>
    <t>תשל''א</t>
  </si>
  <si>
    <t>תשל''ב</t>
  </si>
  <si>
    <t>תשל''ג</t>
  </si>
  <si>
    <t>תשל''ד</t>
  </si>
  <si>
    <t>תשל''ה</t>
  </si>
  <si>
    <t>תשל''ו</t>
  </si>
  <si>
    <t>תשל''ז</t>
  </si>
  <si>
    <t>תשל''ח</t>
  </si>
  <si>
    <t>תשל''ט</t>
  </si>
  <si>
    <t>תש''מ</t>
  </si>
  <si>
    <t>תשמ''א</t>
  </si>
  <si>
    <t>תשמ''ב</t>
  </si>
  <si>
    <t>תשמ''ג</t>
  </si>
  <si>
    <t>תשמ''ד</t>
  </si>
  <si>
    <t>תשמ''ה</t>
  </si>
  <si>
    <t>תשמ''ו</t>
  </si>
  <si>
    <t>תשמ''ז</t>
  </si>
  <si>
    <t>תשמ''ח</t>
  </si>
  <si>
    <t>תשמ''ט</t>
  </si>
  <si>
    <t>תש''נ</t>
  </si>
  <si>
    <t>תשנ''א</t>
  </si>
  <si>
    <t>תשנ''ב</t>
  </si>
  <si>
    <t>תשנ''ג</t>
  </si>
  <si>
    <t>תשנ''ד</t>
  </si>
  <si>
    <t>תשנ''ה</t>
  </si>
  <si>
    <t>תשנ''ו</t>
  </si>
  <si>
    <t>תשנ''ז</t>
  </si>
  <si>
    <t>תשנ''ח</t>
  </si>
  <si>
    <t>תשנ''ט</t>
  </si>
  <si>
    <t>תש''ס</t>
  </si>
  <si>
    <t>תשס''א</t>
  </si>
  <si>
    <t>תשס''ב</t>
  </si>
  <si>
    <t>תשס''ג</t>
  </si>
  <si>
    <t>תשס''ד</t>
  </si>
  <si>
    <t>תשס''ה</t>
  </si>
  <si>
    <t>תשס''ו</t>
  </si>
  <si>
    <t>תשס''ז</t>
  </si>
  <si>
    <t>תשס''ח</t>
  </si>
  <si>
    <t>תשס''ט</t>
  </si>
  <si>
    <t>תש''ע</t>
  </si>
  <si>
    <t>תשע''א</t>
  </si>
  <si>
    <t>תשע''ב</t>
  </si>
  <si>
    <t>תשע''ג</t>
  </si>
  <si>
    <t>תשע''ד</t>
  </si>
  <si>
    <t>תשע''ה</t>
  </si>
  <si>
    <t>תשע''ו</t>
  </si>
  <si>
    <t>תשע''ז</t>
  </si>
  <si>
    <t>תשע''ח</t>
  </si>
  <si>
    <t>תשע''ט</t>
  </si>
  <si>
    <t>תש''פ</t>
  </si>
  <si>
    <t>תשפ''א</t>
  </si>
  <si>
    <t>תשפ''ב</t>
  </si>
  <si>
    <t>תשפ''ג</t>
  </si>
  <si>
    <t>תשפ''ד</t>
  </si>
  <si>
    <t>תשפ''ה</t>
  </si>
  <si>
    <t>תשפ''ו</t>
  </si>
  <si>
    <t>תשפ''ז</t>
  </si>
  <si>
    <t>תשפ''ח</t>
  </si>
  <si>
    <t>תשפ''ט</t>
  </si>
  <si>
    <t>תש''צ</t>
  </si>
  <si>
    <t>תשצ''א</t>
  </si>
  <si>
    <t>תשצ''ב</t>
  </si>
  <si>
    <t>תשצ''ג</t>
  </si>
  <si>
    <t>תשצ''ד</t>
  </si>
  <si>
    <t>תשצ''ה</t>
  </si>
  <si>
    <t>תשצ''ו</t>
  </si>
  <si>
    <t>תשצ''ז</t>
  </si>
  <si>
    <t>תשצ''ח</t>
  </si>
  <si>
    <t>תשצ''ט</t>
  </si>
  <si>
    <t>ת''ת</t>
  </si>
  <si>
    <t>תת''א</t>
  </si>
  <si>
    <t>תת''ב</t>
  </si>
  <si>
    <t>תת''ג</t>
  </si>
  <si>
    <t>תת''ד</t>
  </si>
  <si>
    <t>תת''ה</t>
  </si>
  <si>
    <t>תת''ו</t>
  </si>
  <si>
    <t>תת''ז</t>
  </si>
  <si>
    <t>תת''ח</t>
  </si>
  <si>
    <t>תת''ט</t>
  </si>
  <si>
    <t>תת''י</t>
  </si>
  <si>
    <t>תתי''א</t>
  </si>
  <si>
    <t>תתי''ב</t>
  </si>
  <si>
    <t>תתי''ג</t>
  </si>
  <si>
    <t>תתי''ד</t>
  </si>
  <si>
    <t>תתט''ו</t>
  </si>
  <si>
    <t>תתט''ז</t>
  </si>
  <si>
    <t>תתי''ז</t>
  </si>
  <si>
    <t>תתי''ח</t>
  </si>
  <si>
    <t>תתי''ט</t>
  </si>
  <si>
    <t>תת''כ</t>
  </si>
  <si>
    <t>תתכ''א</t>
  </si>
  <si>
    <t>תתכ''ב</t>
  </si>
  <si>
    <t>תתכ''ג</t>
  </si>
  <si>
    <t>תתכ''ד</t>
  </si>
  <si>
    <t>תתכ''ה</t>
  </si>
  <si>
    <t>תתכ''ו</t>
  </si>
  <si>
    <t>תתכ''ז</t>
  </si>
  <si>
    <t>תתכ''ח</t>
  </si>
  <si>
    <t>תתכ''ט</t>
  </si>
  <si>
    <t>תת''ל</t>
  </si>
  <si>
    <t>תתל''א</t>
  </si>
  <si>
    <t>תתל''ב</t>
  </si>
  <si>
    <t>תתל''ג</t>
  </si>
  <si>
    <t>תתל''ד</t>
  </si>
  <si>
    <t>תתל''ה</t>
  </si>
  <si>
    <t>תתל''ו</t>
  </si>
  <si>
    <t>תתל''ז</t>
  </si>
  <si>
    <t>תתל''ח</t>
  </si>
  <si>
    <t>תתל''ט</t>
  </si>
  <si>
    <t>תת''מ</t>
  </si>
  <si>
    <t>תתמ''א</t>
  </si>
  <si>
    <t>תתמ''ב</t>
  </si>
  <si>
    <t>תתמ''ג</t>
  </si>
  <si>
    <t>תתמ''ד</t>
  </si>
  <si>
    <t>תתמ''ה</t>
  </si>
  <si>
    <t>תתמ''ו</t>
  </si>
  <si>
    <t>תתמ''ז</t>
  </si>
  <si>
    <t>תתמ''ח</t>
  </si>
  <si>
    <t>תתמ''ט</t>
  </si>
  <si>
    <t>תת''נ</t>
  </si>
  <si>
    <t>תתנ''א</t>
  </si>
  <si>
    <t>תתנ''ב</t>
  </si>
  <si>
    <t>תתנ''ג</t>
  </si>
  <si>
    <t>תתנ''ד</t>
  </si>
  <si>
    <t>תתנ''ה</t>
  </si>
  <si>
    <t>תתנ''ו</t>
  </si>
  <si>
    <t>תתנ''ז</t>
  </si>
  <si>
    <t>תתנ''ח</t>
  </si>
  <si>
    <t>תתנ''ט</t>
  </si>
  <si>
    <t>תת''ס</t>
  </si>
  <si>
    <t>תתס''א</t>
  </si>
  <si>
    <t>תתס''ב</t>
  </si>
  <si>
    <t>תתס''ג</t>
  </si>
  <si>
    <t>תתס''ד</t>
  </si>
  <si>
    <t>תתס''ה</t>
  </si>
  <si>
    <t>תתס''ו</t>
  </si>
  <si>
    <t>תתס''ז</t>
  </si>
  <si>
    <t>תתס''ח</t>
  </si>
  <si>
    <t>תתס''ט</t>
  </si>
  <si>
    <t>תת''ע</t>
  </si>
  <si>
    <t>תתע''א</t>
  </si>
  <si>
    <t>תתע''ב</t>
  </si>
  <si>
    <t>תתע''ג</t>
  </si>
  <si>
    <t>תתע''ד</t>
  </si>
  <si>
    <t>תתע''ה</t>
  </si>
  <si>
    <t>תתע''ו</t>
  </si>
  <si>
    <t>תתע''ז</t>
  </si>
  <si>
    <t>תתע''ח</t>
  </si>
  <si>
    <t>תתע''ט</t>
  </si>
  <si>
    <t>תת''פ</t>
  </si>
  <si>
    <t>תתפ''א</t>
  </si>
  <si>
    <t>תתפ''ב</t>
  </si>
  <si>
    <t>תתפ''ג</t>
  </si>
  <si>
    <t>תתפ''ד</t>
  </si>
  <si>
    <t>תתפ''ה</t>
  </si>
  <si>
    <t>תתפ''ו</t>
  </si>
  <si>
    <t>תתפ''ז</t>
  </si>
  <si>
    <t>תתפ''ח</t>
  </si>
  <si>
    <t>תתפ''ט</t>
  </si>
  <si>
    <t>תת''צ</t>
  </si>
  <si>
    <t>תתצ''א</t>
  </si>
  <si>
    <t>תתצ''ב</t>
  </si>
  <si>
    <t>תתצ''ג</t>
  </si>
  <si>
    <t>תתצ''ד</t>
  </si>
  <si>
    <t>תתצ''ה</t>
  </si>
  <si>
    <t>תתצ''ו</t>
  </si>
  <si>
    <t>תתצ''ז</t>
  </si>
  <si>
    <t>תתצ''ח</t>
  </si>
  <si>
    <t>תתצ''ט</t>
  </si>
  <si>
    <t>תת''ק</t>
  </si>
  <si>
    <t>תתק''א</t>
  </si>
  <si>
    <t>תתק''ב</t>
  </si>
  <si>
    <t>תתק''ג</t>
  </si>
  <si>
    <t>תתק''ד</t>
  </si>
  <si>
    <t>תתק''ה</t>
  </si>
  <si>
    <t>תתק''ו</t>
  </si>
  <si>
    <t>תתק''ז</t>
  </si>
  <si>
    <t>תתק''ח</t>
  </si>
  <si>
    <t>תתק''ט</t>
  </si>
  <si>
    <t>תתק''י</t>
  </si>
  <si>
    <t>תתקי''א</t>
  </si>
  <si>
    <t>תתקי''ב</t>
  </si>
  <si>
    <t>תתקי''ג</t>
  </si>
  <si>
    <t>תתקי''ד</t>
  </si>
  <si>
    <t>תתקט''ו</t>
  </si>
  <si>
    <t>תתקט''ז</t>
  </si>
  <si>
    <t>תתקי''ז</t>
  </si>
  <si>
    <t>תתקי''ח</t>
  </si>
  <si>
    <t>תתקי''ט</t>
  </si>
  <si>
    <t>תתק''כ</t>
  </si>
  <si>
    <t>תתקכ''א</t>
  </si>
  <si>
    <t>תתקכ''ב</t>
  </si>
  <si>
    <t>תתקכ''ג</t>
  </si>
  <si>
    <t>תתקכ''ד</t>
  </si>
  <si>
    <t>תתקכ''ה</t>
  </si>
  <si>
    <t>תתקכ''ו</t>
  </si>
  <si>
    <t>תתקכ''ז</t>
  </si>
  <si>
    <t>תתקכ''ח</t>
  </si>
  <si>
    <t>תתקכ''ט</t>
  </si>
  <si>
    <t>תתק''ל</t>
  </si>
  <si>
    <t>תתקל''א</t>
  </si>
  <si>
    <t>תתקל''ב</t>
  </si>
  <si>
    <t>תתקל''ג</t>
  </si>
  <si>
    <t>תתקל''ד</t>
  </si>
  <si>
    <t>תתקל''ה</t>
  </si>
  <si>
    <t>תתקל''ו</t>
  </si>
  <si>
    <t>תתקל''ז</t>
  </si>
  <si>
    <t>תתקל''ח</t>
  </si>
  <si>
    <t>תתקל''ט</t>
  </si>
  <si>
    <t>תתק''מ</t>
  </si>
  <si>
    <t>תתקמ''א</t>
  </si>
  <si>
    <t>תתקמ''ב</t>
  </si>
  <si>
    <t>תתקמ''ג</t>
  </si>
  <si>
    <t>תתקמ''ד</t>
  </si>
  <si>
    <t>תתקמ''ה</t>
  </si>
  <si>
    <t>תתקמ''ו</t>
  </si>
  <si>
    <t>תתקמ''ז</t>
  </si>
  <si>
    <t>תתקמ''ח</t>
  </si>
  <si>
    <t>תתקמ''ט</t>
  </si>
  <si>
    <t>תתק''נ</t>
  </si>
  <si>
    <t>תתקנ''א</t>
  </si>
  <si>
    <t>תתקנ''ב</t>
  </si>
  <si>
    <t>תתקנ''ג</t>
  </si>
  <si>
    <t>תתקנ''ד</t>
  </si>
  <si>
    <t>תתקנ''ה</t>
  </si>
  <si>
    <t>תתקנ''ו</t>
  </si>
  <si>
    <t>תתקנ''ז</t>
  </si>
  <si>
    <t>תתקנ''ח</t>
  </si>
  <si>
    <t>תתקנ''ט</t>
  </si>
  <si>
    <t>תתק''ס</t>
  </si>
  <si>
    <t>תתקס''א</t>
  </si>
  <si>
    <t>תתקס''ב</t>
  </si>
  <si>
    <t>תתקס''ג</t>
  </si>
  <si>
    <t>תתקס''ד</t>
  </si>
  <si>
    <t>תתקס''ה</t>
  </si>
  <si>
    <t>תתקס''ו</t>
  </si>
  <si>
    <t>תתקס''ז</t>
  </si>
  <si>
    <t>תתקס''ח</t>
  </si>
  <si>
    <t>תתקס''ט</t>
  </si>
  <si>
    <t>תתק''ע</t>
  </si>
  <si>
    <t>תתקע''א</t>
  </si>
  <si>
    <t>תתקע''ב</t>
  </si>
  <si>
    <t>תתקע''ג</t>
  </si>
  <si>
    <t>תתקע''ד</t>
  </si>
  <si>
    <t>תתקע''ה</t>
  </si>
  <si>
    <t>תתקע''ו</t>
  </si>
  <si>
    <t>תתקע''ז</t>
  </si>
  <si>
    <t>תתקע''ח</t>
  </si>
  <si>
    <t>תתקע''ט</t>
  </si>
  <si>
    <t>תתק''פ</t>
  </si>
  <si>
    <t>תתקפ''א</t>
  </si>
  <si>
    <t>תתקפ''ב</t>
  </si>
  <si>
    <t>תתקפ''ג</t>
  </si>
  <si>
    <t>תתקפ''ד</t>
  </si>
  <si>
    <t>תתקפ''ה</t>
  </si>
  <si>
    <t>תתקפ''ו</t>
  </si>
  <si>
    <t>תתקפ''ז</t>
  </si>
  <si>
    <t>תתקפ''ח</t>
  </si>
  <si>
    <t>תתקפ''ט</t>
  </si>
  <si>
    <t>תתק''צ</t>
  </si>
  <si>
    <t>תתקצ''א</t>
  </si>
  <si>
    <t>תתקצ''ב</t>
  </si>
  <si>
    <t>תתקצ''ג</t>
  </si>
  <si>
    <t>תתקצ''ד</t>
  </si>
  <si>
    <t>תתקצ''ה</t>
  </si>
  <si>
    <t>תתקצ''ו</t>
  </si>
  <si>
    <t>תתקצ''ז</t>
  </si>
  <si>
    <t>תתקצ''ח</t>
  </si>
  <si>
    <t>תתקצ''ט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</si>
</sst>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8040D]dd\ mmmm\ yyyy;@"/>
  </numFmts>
  <fonts count="3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  <font>
      <sz val="11"/>
      <color theme="1" tint="0.499984740745262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readingOrder="2"/>
    </xf>
    <xf numFmtId="0" fontId="0" fillId="0" borderId="0" xfId="0" applyAlignment="1"/>
    <xf numFmtId="0" fontId="2" fillId="2" borderId="0" xfId="0" applyFont="1" applyFill="1" applyAlignment="1"/>
    <xf numFmtId="164" fontId="2" fillId="2" borderId="0" xfId="0" applyNumberFormat="1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F96DE-BDA0-45E5-9E7D-750EBBE43A21}">
  <dimension ref="A1:AJ999"/>
  <sheetViews>
    <sheetView rightToLeft="1" tabSelected="1" workbookViewId="0">
      <selection activeCell="H2" sqref="H2"/>
    </sheetView>
  </sheetViews>
  <sheetFormatPr defaultRowHeight="14.25" x14ac:dyDescent="0.2"/>
  <cols>
    <col min="1" max="1" width="9" style="3"/>
    <col min="2" max="2" width="7.25" style="4" bestFit="1" customWidth="1"/>
    <col min="3" max="6" width="8.875" style="4" bestFit="1" customWidth="1"/>
    <col min="7" max="7" width="7.875" style="4" bestFit="1" customWidth="1"/>
    <col min="8" max="8" width="8" bestFit="1" customWidth="1"/>
  </cols>
  <sheetData>
    <row r="1" spans="1:36" s="2" customFormat="1" x14ac:dyDescent="0.2">
      <c r="A1" s="3" t="s">
        <v>354</v>
      </c>
      <c r="B1" s="4" t="s">
        <v>0</v>
      </c>
      <c r="C1" s="4" t="s">
        <v>713</v>
      </c>
      <c r="D1" s="4" t="s">
        <v>714</v>
      </c>
      <c r="E1" s="4" t="s">
        <v>715</v>
      </c>
      <c r="F1" s="4" t="s">
        <v>716</v>
      </c>
      <c r="G1" s="4" t="s">
        <v>717</v>
      </c>
      <c r="H1" s="2" t="str">
        <f>B1</f>
        <v>תאריך</v>
      </c>
      <c r="I1" s="2" t="str">
        <f t="shared" ref="I1:L1" si="0">C1</f>
        <v>דף היומי</v>
      </c>
      <c r="J1" s="2" t="str">
        <f t="shared" si="0"/>
        <v>חזרה א'</v>
      </c>
      <c r="K1" s="2" t="str">
        <f t="shared" si="0"/>
        <v>חזרה ב'</v>
      </c>
      <c r="L1" s="2" t="str">
        <f t="shared" si="0"/>
        <v>חזרה ג'</v>
      </c>
      <c r="M1" s="2" t="str">
        <f>G1</f>
        <v>חזרה ד'</v>
      </c>
      <c r="AH1" s="2" t="s">
        <v>725</v>
      </c>
      <c r="AI1">
        <v>1</v>
      </c>
      <c r="AJ1" s="2" t="s">
        <v>725</v>
      </c>
    </row>
    <row r="2" spans="1:36" x14ac:dyDescent="0.2">
      <c r="A2" s="1" t="s">
        <v>718</v>
      </c>
      <c r="B2" s="4" t="s">
        <v>1</v>
      </c>
      <c r="C2" s="4" t="s">
        <v>355</v>
      </c>
      <c r="H2" t="str">
        <f>INDEX($AJ:$AJ,VALUE(RIGHT(B2,2)))&amp;" "&amp;LEFT(B2,FIND(" ",B2)-1)</f>
        <v>ח' טבת</v>
      </c>
      <c r="I2" t="str">
        <f>IFERROR(SUBSTITUTE(C2,RIGHT(C2,LEN(C2)-FIND(" ",C2)),VLOOKUP(VALUE(RIGHT(C2,LEN(C2)-FIND(" ",C2))),$AI:$AJ,2,FALSE)),"")</f>
        <v>ברכות ב'</v>
      </c>
      <c r="J2" t="str">
        <f>IFERROR(SUBSTITUTE(D2,RIGHT(D2,LEN(D2)-FIND(" ",D2)),VLOOKUP(VALUE(RIGHT(D2,LEN(D2)-FIND(" ",D2))),$AI:$AJ,2,FALSE)),"")</f>
        <v/>
      </c>
      <c r="K2" t="str">
        <f>IFERROR(SUBSTITUTE(E2,RIGHT(E2,LEN(E2)-FIND(" ",E2)),VLOOKUP(VALUE(RIGHT(E2,LEN(E2)-FIND(" ",E2))),$AI:$AJ,2,FALSE)),"")</f>
        <v/>
      </c>
      <c r="L2" t="str">
        <f>IFERROR(SUBSTITUTE(F2,RIGHT(F2,LEN(F2)-FIND(" ",F2)),VLOOKUP(VALUE(RIGHT(F2,LEN(F2)-FIND(" ",F2))),$AI:$AJ,2,FALSE)),"")</f>
        <v/>
      </c>
      <c r="M2" t="str">
        <f>IFERROR(SUBSTITUTE(G2,RIGHT(G2,LEN(G2)-FIND(" ",G2)),VLOOKUP(VALUE(RIGHT(G2,LEN(G2)-FIND(" ",G2))),$AI:$AJ,2,FALSE)),"")</f>
        <v/>
      </c>
      <c r="AH2" s="2" t="s">
        <v>726</v>
      </c>
      <c r="AI2">
        <v>2</v>
      </c>
      <c r="AJ2" s="2" t="s">
        <v>726</v>
      </c>
    </row>
    <row r="3" spans="1:36" x14ac:dyDescent="0.2">
      <c r="A3" s="1" t="s">
        <v>719</v>
      </c>
      <c r="B3" s="4" t="s">
        <v>2</v>
      </c>
      <c r="C3" s="4" t="s">
        <v>356</v>
      </c>
      <c r="D3" s="4" t="s">
        <v>355</v>
      </c>
      <c r="H3" t="str">
        <f t="shared" ref="H3:H66" si="1">INDEX($AJ:$AJ,VALUE(RIGHT(B3,2)))&amp;" "&amp;LEFT(B3,FIND(" ",B3)-1)</f>
        <v>ט' טבת</v>
      </c>
      <c r="I3" t="str">
        <f>IFERROR(SUBSTITUTE(C3,RIGHT(C3,LEN(C3)-FIND(" ",C3)),VLOOKUP(VALUE(RIGHT(C3,LEN(C3)-FIND(" ",C3))),$AI:$AJ,2,FALSE)),"")</f>
        <v>ברכות ג'</v>
      </c>
      <c r="J3" t="str">
        <f>IFERROR(SUBSTITUTE(D3,RIGHT(D3,LEN(D3)-FIND(" ",D3)),VLOOKUP(VALUE(RIGHT(D3,LEN(D3)-FIND(" ",D3))),$AI:$AJ,2,FALSE)),"")</f>
        <v>ברכות ב'</v>
      </c>
      <c r="K3" t="str">
        <f>IFERROR(SUBSTITUTE(E3,RIGHT(E3,LEN(E3)-FIND(" ",E3)),VLOOKUP(VALUE(RIGHT(E3,LEN(E3)-FIND(" ",E3))),$AI:$AJ,2,FALSE)),"")</f>
        <v/>
      </c>
      <c r="L3" t="str">
        <f>IFERROR(SUBSTITUTE(F3,RIGHT(F3,LEN(F3)-FIND(" ",F3)),VLOOKUP(VALUE(RIGHT(F3,LEN(F3)-FIND(" ",F3))),$AI:$AJ,2,FALSE)),"")</f>
        <v/>
      </c>
      <c r="M3" t="str">
        <f>IFERROR(SUBSTITUTE(G3,RIGHT(G3,LEN(G3)-FIND(" ",G3)),VLOOKUP(VALUE(RIGHT(G3,LEN(G3)-FIND(" ",G3))),$AI:$AJ,2,FALSE)),"")</f>
        <v/>
      </c>
      <c r="AH3" s="2" t="s">
        <v>727</v>
      </c>
      <c r="AI3">
        <v>3</v>
      </c>
      <c r="AJ3" s="2" t="s">
        <v>727</v>
      </c>
    </row>
    <row r="4" spans="1:36" x14ac:dyDescent="0.2">
      <c r="A4" s="1" t="s">
        <v>720</v>
      </c>
      <c r="B4" s="4" t="s">
        <v>3</v>
      </c>
      <c r="C4" s="4" t="s">
        <v>357</v>
      </c>
      <c r="D4" s="4" t="s">
        <v>356</v>
      </c>
      <c r="H4" t="str">
        <f t="shared" si="1"/>
        <v>י' טבת</v>
      </c>
      <c r="I4" t="str">
        <f>IFERROR(SUBSTITUTE(C4,RIGHT(C4,LEN(C4)-FIND(" ",C4)),VLOOKUP(VALUE(RIGHT(C4,LEN(C4)-FIND(" ",C4))),$AI:$AJ,2,FALSE)),"")</f>
        <v>ברכות ד'</v>
      </c>
      <c r="J4" t="str">
        <f>IFERROR(SUBSTITUTE(D4,RIGHT(D4,LEN(D4)-FIND(" ",D4)),VLOOKUP(VALUE(RIGHT(D4,LEN(D4)-FIND(" ",D4))),$AI:$AJ,2,FALSE)),"")</f>
        <v>ברכות ג'</v>
      </c>
      <c r="K4" t="str">
        <f>IFERROR(SUBSTITUTE(E4,RIGHT(E4,LEN(E4)-FIND(" ",E4)),VLOOKUP(VALUE(RIGHT(E4,LEN(E4)-FIND(" ",E4))),$AI:$AJ,2,FALSE)),"")</f>
        <v/>
      </c>
      <c r="L4" t="str">
        <f>IFERROR(SUBSTITUTE(F4,RIGHT(F4,LEN(F4)-FIND(" ",F4)),VLOOKUP(VALUE(RIGHT(F4,LEN(F4)-FIND(" ",F4))),$AI:$AJ,2,FALSE)),"")</f>
        <v/>
      </c>
      <c r="M4" t="str">
        <f>IFERROR(SUBSTITUTE(G4,RIGHT(G4,LEN(G4)-FIND(" ",G4)),VLOOKUP(VALUE(RIGHT(G4,LEN(G4)-FIND(" ",G4))),$AI:$AJ,2,FALSE)),"")</f>
        <v/>
      </c>
      <c r="AH4" s="2" t="s">
        <v>728</v>
      </c>
      <c r="AI4">
        <v>4</v>
      </c>
      <c r="AJ4" s="2" t="s">
        <v>728</v>
      </c>
    </row>
    <row r="5" spans="1:36" x14ac:dyDescent="0.2">
      <c r="A5" s="1" t="s">
        <v>721</v>
      </c>
      <c r="B5" s="4" t="s">
        <v>4</v>
      </c>
      <c r="C5" s="4" t="s">
        <v>358</v>
      </c>
      <c r="D5" s="4" t="s">
        <v>357</v>
      </c>
      <c r="H5" t="str">
        <f t="shared" si="1"/>
        <v>י''א טבת</v>
      </c>
      <c r="I5" t="str">
        <f>IFERROR(SUBSTITUTE(C5,RIGHT(C5,LEN(C5)-FIND(" ",C5)),VLOOKUP(VALUE(RIGHT(C5,LEN(C5)-FIND(" ",C5))),$AI:$AJ,2,FALSE)),"")</f>
        <v>ברכות ה'</v>
      </c>
      <c r="J5" t="str">
        <f>IFERROR(SUBSTITUTE(D5,RIGHT(D5,LEN(D5)-FIND(" ",D5)),VLOOKUP(VALUE(RIGHT(D5,LEN(D5)-FIND(" ",D5))),$AI:$AJ,2,FALSE)),"")</f>
        <v>ברכות ד'</v>
      </c>
      <c r="K5" t="str">
        <f>IFERROR(SUBSTITUTE(E5,RIGHT(E5,LEN(E5)-FIND(" ",E5)),VLOOKUP(VALUE(RIGHT(E5,LEN(E5)-FIND(" ",E5))),$AI:$AJ,2,FALSE)),"")</f>
        <v/>
      </c>
      <c r="L5" t="str">
        <f>IFERROR(SUBSTITUTE(F5,RIGHT(F5,LEN(F5)-FIND(" ",F5)),VLOOKUP(VALUE(RIGHT(F5,LEN(F5)-FIND(" ",F5))),$AI:$AJ,2,FALSE)),"")</f>
        <v/>
      </c>
      <c r="M5" t="str">
        <f>IFERROR(SUBSTITUTE(G5,RIGHT(G5,LEN(G5)-FIND(" ",G5)),VLOOKUP(VALUE(RIGHT(G5,LEN(G5)-FIND(" ",G5))),$AI:$AJ,2,FALSE)),"")</f>
        <v/>
      </c>
      <c r="AH5" s="2" t="s">
        <v>729</v>
      </c>
      <c r="AI5">
        <v>5</v>
      </c>
      <c r="AJ5" s="2" t="s">
        <v>729</v>
      </c>
    </row>
    <row r="6" spans="1:36" x14ac:dyDescent="0.2">
      <c r="A6" s="1" t="s">
        <v>722</v>
      </c>
      <c r="B6" s="4" t="s">
        <v>5</v>
      </c>
      <c r="C6" s="4" t="s">
        <v>359</v>
      </c>
      <c r="D6" s="4" t="s">
        <v>358</v>
      </c>
      <c r="H6" t="str">
        <f t="shared" si="1"/>
        <v>י''ב טבת</v>
      </c>
      <c r="I6" t="str">
        <f>IFERROR(SUBSTITUTE(C6,RIGHT(C6,LEN(C6)-FIND(" ",C6)),VLOOKUP(VALUE(RIGHT(C6,LEN(C6)-FIND(" ",C6))),$AI:$AJ,2,FALSE)),"")</f>
        <v>ברכות ו'</v>
      </c>
      <c r="J6" t="str">
        <f>IFERROR(SUBSTITUTE(D6,RIGHT(D6,LEN(D6)-FIND(" ",D6)),VLOOKUP(VALUE(RIGHT(D6,LEN(D6)-FIND(" ",D6))),$AI:$AJ,2,FALSE)),"")</f>
        <v>ברכות ה'</v>
      </c>
      <c r="K6" t="str">
        <f>IFERROR(SUBSTITUTE(E6,RIGHT(E6,LEN(E6)-FIND(" ",E6)),VLOOKUP(VALUE(RIGHT(E6,LEN(E6)-FIND(" ",E6))),$AI:$AJ,2,FALSE)),"")</f>
        <v/>
      </c>
      <c r="L6" t="str">
        <f>IFERROR(SUBSTITUTE(F6,RIGHT(F6,LEN(F6)-FIND(" ",F6)),VLOOKUP(VALUE(RIGHT(F6,LEN(F6)-FIND(" ",F6))),$AI:$AJ,2,FALSE)),"")</f>
        <v/>
      </c>
      <c r="M6" t="str">
        <f>IFERROR(SUBSTITUTE(G6,RIGHT(G6,LEN(G6)-FIND(" ",G6)),VLOOKUP(VALUE(RIGHT(G6,LEN(G6)-FIND(" ",G6))),$AI:$AJ,2,FALSE)),"")</f>
        <v/>
      </c>
      <c r="AH6" s="2" t="s">
        <v>730</v>
      </c>
      <c r="AI6">
        <v>6</v>
      </c>
      <c r="AJ6" s="2" t="s">
        <v>730</v>
      </c>
    </row>
    <row r="7" spans="1:36" x14ac:dyDescent="0.2">
      <c r="A7" s="1" t="s">
        <v>723</v>
      </c>
      <c r="B7" s="4" t="s">
        <v>6</v>
      </c>
      <c r="C7" s="4" t="s">
        <v>360</v>
      </c>
      <c r="D7" s="4" t="s">
        <v>359</v>
      </c>
      <c r="H7" t="str">
        <f t="shared" si="1"/>
        <v>י''ג טבת</v>
      </c>
      <c r="I7" t="str">
        <f>IFERROR(SUBSTITUTE(C7,RIGHT(C7,LEN(C7)-FIND(" ",C7)),VLOOKUP(VALUE(RIGHT(C7,LEN(C7)-FIND(" ",C7))),$AI:$AJ,2,FALSE)),"")</f>
        <v>ברכות ז'</v>
      </c>
      <c r="J7" t="str">
        <f>IFERROR(SUBSTITUTE(D7,RIGHT(D7,LEN(D7)-FIND(" ",D7)),VLOOKUP(VALUE(RIGHT(D7,LEN(D7)-FIND(" ",D7))),$AI:$AJ,2,FALSE)),"")</f>
        <v>ברכות ו'</v>
      </c>
      <c r="K7" t="str">
        <f>IFERROR(SUBSTITUTE(E7,RIGHT(E7,LEN(E7)-FIND(" ",E7)),VLOOKUP(VALUE(RIGHT(E7,LEN(E7)-FIND(" ",E7))),$AI:$AJ,2,FALSE)),"")</f>
        <v/>
      </c>
      <c r="L7" t="str">
        <f>IFERROR(SUBSTITUTE(F7,RIGHT(F7,LEN(F7)-FIND(" ",F7)),VLOOKUP(VALUE(RIGHT(F7,LEN(F7)-FIND(" ",F7))),$AI:$AJ,2,FALSE)),"")</f>
        <v/>
      </c>
      <c r="M7" t="str">
        <f>IFERROR(SUBSTITUTE(G7,RIGHT(G7,LEN(G7)-FIND(" ",G7)),VLOOKUP(VALUE(RIGHT(G7,LEN(G7)-FIND(" ",G7))),$AI:$AJ,2,FALSE)),"")</f>
        <v/>
      </c>
      <c r="AH7" s="2" t="s">
        <v>731</v>
      </c>
      <c r="AI7">
        <v>7</v>
      </c>
      <c r="AJ7" s="2" t="s">
        <v>731</v>
      </c>
    </row>
    <row r="8" spans="1:36" x14ac:dyDescent="0.2">
      <c r="A8" s="1" t="s">
        <v>724</v>
      </c>
      <c r="B8" s="4" t="s">
        <v>7</v>
      </c>
      <c r="C8" s="4" t="s">
        <v>361</v>
      </c>
      <c r="D8" s="4" t="s">
        <v>360</v>
      </c>
      <c r="H8" t="str">
        <f t="shared" si="1"/>
        <v>י''ד טבת</v>
      </c>
      <c r="I8" t="str">
        <f>IFERROR(SUBSTITUTE(C8,RIGHT(C8,LEN(C8)-FIND(" ",C8)),VLOOKUP(VALUE(RIGHT(C8,LEN(C8)-FIND(" ",C8))),$AI:$AJ,2,FALSE)),"")</f>
        <v>ברכות ח'</v>
      </c>
      <c r="J8" t="str">
        <f>IFERROR(SUBSTITUTE(D8,RIGHT(D8,LEN(D8)-FIND(" ",D8)),VLOOKUP(VALUE(RIGHT(D8,LEN(D8)-FIND(" ",D8))),$AI:$AJ,2,FALSE)),"")</f>
        <v>ברכות ז'</v>
      </c>
      <c r="K8" t="str">
        <f>IFERROR(SUBSTITUTE(E8,RIGHT(E8,LEN(E8)-FIND(" ",E8)),VLOOKUP(VALUE(RIGHT(E8,LEN(E8)-FIND(" ",E8))),$AI:$AJ,2,FALSE)),"")</f>
        <v/>
      </c>
      <c r="L8" t="str">
        <f>IFERROR(SUBSTITUTE(F8,RIGHT(F8,LEN(F8)-FIND(" ",F8)),VLOOKUP(VALUE(RIGHT(F8,LEN(F8)-FIND(" ",F8))),$AI:$AJ,2,FALSE)),"")</f>
        <v/>
      </c>
      <c r="M8" t="str">
        <f>IFERROR(SUBSTITUTE(G8,RIGHT(G8,LEN(G8)-FIND(" ",G8)),VLOOKUP(VALUE(RIGHT(G8,LEN(G8)-FIND(" ",G8))),$AI:$AJ,2,FALSE)),"")</f>
        <v/>
      </c>
      <c r="AH8" s="2" t="s">
        <v>732</v>
      </c>
      <c r="AI8">
        <v>8</v>
      </c>
      <c r="AJ8" s="2" t="s">
        <v>732</v>
      </c>
    </row>
    <row r="9" spans="1:36" x14ac:dyDescent="0.2">
      <c r="A9" s="1" t="s">
        <v>718</v>
      </c>
      <c r="B9" s="4" t="s">
        <v>8</v>
      </c>
      <c r="C9" s="4" t="s">
        <v>362</v>
      </c>
      <c r="D9" s="4" t="s">
        <v>361</v>
      </c>
      <c r="H9" t="str">
        <f t="shared" si="1"/>
        <v>ט''ו טבת</v>
      </c>
      <c r="I9" t="str">
        <f>IFERROR(SUBSTITUTE(C9,RIGHT(C9,LEN(C9)-FIND(" ",C9)),VLOOKUP(VALUE(RIGHT(C9,LEN(C9)-FIND(" ",C9))),$AI:$AJ,2,FALSE)),"")</f>
        <v>ברכות ט'</v>
      </c>
      <c r="J9" t="str">
        <f>IFERROR(SUBSTITUTE(D9,RIGHT(D9,LEN(D9)-FIND(" ",D9)),VLOOKUP(VALUE(RIGHT(D9,LEN(D9)-FIND(" ",D9))),$AI:$AJ,2,FALSE)),"")</f>
        <v>ברכות ח'</v>
      </c>
      <c r="K9" t="str">
        <f>IFERROR(SUBSTITUTE(E9,RIGHT(E9,LEN(E9)-FIND(" ",E9)),VLOOKUP(VALUE(RIGHT(E9,LEN(E9)-FIND(" ",E9))),$AI:$AJ,2,FALSE)),"")</f>
        <v/>
      </c>
      <c r="L9" t="str">
        <f>IFERROR(SUBSTITUTE(F9,RIGHT(F9,LEN(F9)-FIND(" ",F9)),VLOOKUP(VALUE(RIGHT(F9,LEN(F9)-FIND(" ",F9))),$AI:$AJ,2,FALSE)),"")</f>
        <v/>
      </c>
      <c r="M9" t="str">
        <f>IFERROR(SUBSTITUTE(G9,RIGHT(G9,LEN(G9)-FIND(" ",G9)),VLOOKUP(VALUE(RIGHT(G9,LEN(G9)-FIND(" ",G9))),$AI:$AJ,2,FALSE)),"")</f>
        <v/>
      </c>
      <c r="AH9" s="2" t="s">
        <v>733</v>
      </c>
      <c r="AI9">
        <v>9</v>
      </c>
      <c r="AJ9" s="2" t="s">
        <v>733</v>
      </c>
    </row>
    <row r="10" spans="1:36" x14ac:dyDescent="0.2">
      <c r="A10" s="1" t="s">
        <v>719</v>
      </c>
      <c r="B10" s="4" t="s">
        <v>9</v>
      </c>
      <c r="C10" s="4" t="s">
        <v>363</v>
      </c>
      <c r="D10" s="4" t="s">
        <v>362</v>
      </c>
      <c r="E10" s="4" t="s">
        <v>355</v>
      </c>
      <c r="H10" t="str">
        <f t="shared" si="1"/>
        <v>ט''ז טבת</v>
      </c>
      <c r="I10" t="str">
        <f>IFERROR(SUBSTITUTE(C10,RIGHT(C10,LEN(C10)-FIND(" ",C10)),VLOOKUP(VALUE(RIGHT(C10,LEN(C10)-FIND(" ",C10))),$AI:$AJ,2,FALSE)),"")</f>
        <v>ברכות י'</v>
      </c>
      <c r="J10" t="str">
        <f>IFERROR(SUBSTITUTE(D10,RIGHT(D10,LEN(D10)-FIND(" ",D10)),VLOOKUP(VALUE(RIGHT(D10,LEN(D10)-FIND(" ",D10))),$AI:$AJ,2,FALSE)),"")</f>
        <v>ברכות ט'</v>
      </c>
      <c r="K10" t="str">
        <f>IFERROR(SUBSTITUTE(E10,RIGHT(E10,LEN(E10)-FIND(" ",E10)),VLOOKUP(VALUE(RIGHT(E10,LEN(E10)-FIND(" ",E10))),$AI:$AJ,2,FALSE)),"")</f>
        <v>ברכות ב'</v>
      </c>
      <c r="L10" t="str">
        <f>IFERROR(SUBSTITUTE(F10,RIGHT(F10,LEN(F10)-FIND(" ",F10)),VLOOKUP(VALUE(RIGHT(F10,LEN(F10)-FIND(" ",F10))),$AI:$AJ,2,FALSE)),"")</f>
        <v/>
      </c>
      <c r="M10" t="str">
        <f>IFERROR(SUBSTITUTE(G10,RIGHT(G10,LEN(G10)-FIND(" ",G10)),VLOOKUP(VALUE(RIGHT(G10,LEN(G10)-FIND(" ",G10))),$AI:$AJ,2,FALSE)),"")</f>
        <v/>
      </c>
      <c r="AH10" s="2" t="s">
        <v>734</v>
      </c>
      <c r="AI10">
        <v>10</v>
      </c>
      <c r="AJ10" s="2" t="s">
        <v>734</v>
      </c>
    </row>
    <row r="11" spans="1:36" x14ac:dyDescent="0.2">
      <c r="A11" s="1" t="s">
        <v>720</v>
      </c>
      <c r="B11" s="4" t="s">
        <v>10</v>
      </c>
      <c r="C11" s="4" t="s">
        <v>364</v>
      </c>
      <c r="D11" s="4" t="s">
        <v>363</v>
      </c>
      <c r="E11" s="4" t="s">
        <v>356</v>
      </c>
      <c r="H11" t="str">
        <f t="shared" si="1"/>
        <v>י''ז טבת</v>
      </c>
      <c r="I11" t="str">
        <f>IFERROR(SUBSTITUTE(C11,RIGHT(C11,LEN(C11)-FIND(" ",C11)),VLOOKUP(VALUE(RIGHT(C11,LEN(C11)-FIND(" ",C11))),$AI:$AJ,2,FALSE)),"")</f>
        <v>ברכות י''א</v>
      </c>
      <c r="J11" t="str">
        <f>IFERROR(SUBSTITUTE(D11,RIGHT(D11,LEN(D11)-FIND(" ",D11)),VLOOKUP(VALUE(RIGHT(D11,LEN(D11)-FIND(" ",D11))),$AI:$AJ,2,FALSE)),"")</f>
        <v>ברכות י'</v>
      </c>
      <c r="K11" t="str">
        <f>IFERROR(SUBSTITUTE(E11,RIGHT(E11,LEN(E11)-FIND(" ",E11)),VLOOKUP(VALUE(RIGHT(E11,LEN(E11)-FIND(" ",E11))),$AI:$AJ,2,FALSE)),"")</f>
        <v>ברכות ג'</v>
      </c>
      <c r="L11" t="str">
        <f>IFERROR(SUBSTITUTE(F11,RIGHT(F11,LEN(F11)-FIND(" ",F11)),VLOOKUP(VALUE(RIGHT(F11,LEN(F11)-FIND(" ",F11))),$AI:$AJ,2,FALSE)),"")</f>
        <v/>
      </c>
      <c r="M11" t="str">
        <f>IFERROR(SUBSTITUTE(G11,RIGHT(G11,LEN(G11)-FIND(" ",G11)),VLOOKUP(VALUE(RIGHT(G11,LEN(G11)-FIND(" ",G11))),$AI:$AJ,2,FALSE)),"")</f>
        <v/>
      </c>
      <c r="AH11" s="2" t="s">
        <v>735</v>
      </c>
      <c r="AI11">
        <v>11</v>
      </c>
      <c r="AJ11" s="2" t="s">
        <v>735</v>
      </c>
    </row>
    <row r="12" spans="1:36" x14ac:dyDescent="0.2">
      <c r="A12" s="1" t="s">
        <v>721</v>
      </c>
      <c r="B12" s="4" t="s">
        <v>11</v>
      </c>
      <c r="C12" s="4" t="s">
        <v>365</v>
      </c>
      <c r="D12" s="4" t="s">
        <v>364</v>
      </c>
      <c r="E12" s="4" t="s">
        <v>357</v>
      </c>
      <c r="H12" t="str">
        <f t="shared" si="1"/>
        <v>י''ח טבת</v>
      </c>
      <c r="I12" t="str">
        <f>IFERROR(SUBSTITUTE(C12,RIGHT(C12,LEN(C12)-FIND(" ",C12)),VLOOKUP(VALUE(RIGHT(C12,LEN(C12)-FIND(" ",C12))),$AI:$AJ,2,FALSE)),"")</f>
        <v>ברכות י''ב</v>
      </c>
      <c r="J12" t="str">
        <f>IFERROR(SUBSTITUTE(D12,RIGHT(D12,LEN(D12)-FIND(" ",D12)),VLOOKUP(VALUE(RIGHT(D12,LEN(D12)-FIND(" ",D12))),$AI:$AJ,2,FALSE)),"")</f>
        <v>ברכות י''א</v>
      </c>
      <c r="K12" t="str">
        <f>IFERROR(SUBSTITUTE(E12,RIGHT(E12,LEN(E12)-FIND(" ",E12)),VLOOKUP(VALUE(RIGHT(E12,LEN(E12)-FIND(" ",E12))),$AI:$AJ,2,FALSE)),"")</f>
        <v>ברכות ד'</v>
      </c>
      <c r="L12" t="str">
        <f>IFERROR(SUBSTITUTE(F12,RIGHT(F12,LEN(F12)-FIND(" ",F12)),VLOOKUP(VALUE(RIGHT(F12,LEN(F12)-FIND(" ",F12))),$AI:$AJ,2,FALSE)),"")</f>
        <v/>
      </c>
      <c r="M12" t="str">
        <f>IFERROR(SUBSTITUTE(G12,RIGHT(G12,LEN(G12)-FIND(" ",G12)),VLOOKUP(VALUE(RIGHT(G12,LEN(G12)-FIND(" ",G12))),$AI:$AJ,2,FALSE)),"")</f>
        <v/>
      </c>
      <c r="AH12" s="2" t="s">
        <v>736</v>
      </c>
      <c r="AI12">
        <v>12</v>
      </c>
      <c r="AJ12" s="2" t="s">
        <v>736</v>
      </c>
    </row>
    <row r="13" spans="1:36" x14ac:dyDescent="0.2">
      <c r="A13" s="1" t="s">
        <v>722</v>
      </c>
      <c r="B13" s="4" t="s">
        <v>12</v>
      </c>
      <c r="C13" s="4" t="s">
        <v>366</v>
      </c>
      <c r="D13" s="4" t="s">
        <v>365</v>
      </c>
      <c r="E13" s="4" t="s">
        <v>358</v>
      </c>
      <c r="H13" t="str">
        <f t="shared" si="1"/>
        <v>י''ט טבת</v>
      </c>
      <c r="I13" t="str">
        <f>IFERROR(SUBSTITUTE(C13,RIGHT(C13,LEN(C13)-FIND(" ",C13)),VLOOKUP(VALUE(RIGHT(C13,LEN(C13)-FIND(" ",C13))),$AI:$AJ,2,FALSE)),"")</f>
        <v>ברכות י''ג</v>
      </c>
      <c r="J13" t="str">
        <f>IFERROR(SUBSTITUTE(D13,RIGHT(D13,LEN(D13)-FIND(" ",D13)),VLOOKUP(VALUE(RIGHT(D13,LEN(D13)-FIND(" ",D13))),$AI:$AJ,2,FALSE)),"")</f>
        <v>ברכות י''ב</v>
      </c>
      <c r="K13" t="str">
        <f>IFERROR(SUBSTITUTE(E13,RIGHT(E13,LEN(E13)-FIND(" ",E13)),VLOOKUP(VALUE(RIGHT(E13,LEN(E13)-FIND(" ",E13))),$AI:$AJ,2,FALSE)),"")</f>
        <v>ברכות ה'</v>
      </c>
      <c r="L13" t="str">
        <f>IFERROR(SUBSTITUTE(F13,RIGHT(F13,LEN(F13)-FIND(" ",F13)),VLOOKUP(VALUE(RIGHT(F13,LEN(F13)-FIND(" ",F13))),$AI:$AJ,2,FALSE)),"")</f>
        <v/>
      </c>
      <c r="M13" t="str">
        <f>IFERROR(SUBSTITUTE(G13,RIGHT(G13,LEN(G13)-FIND(" ",G13)),VLOOKUP(VALUE(RIGHT(G13,LEN(G13)-FIND(" ",G13))),$AI:$AJ,2,FALSE)),"")</f>
        <v/>
      </c>
      <c r="AH13" s="2" t="s">
        <v>737</v>
      </c>
      <c r="AI13">
        <v>13</v>
      </c>
      <c r="AJ13" s="2" t="s">
        <v>737</v>
      </c>
    </row>
    <row r="14" spans="1:36" x14ac:dyDescent="0.2">
      <c r="A14" s="1" t="s">
        <v>723</v>
      </c>
      <c r="B14" s="4" t="s">
        <v>13</v>
      </c>
      <c r="C14" s="4" t="s">
        <v>367</v>
      </c>
      <c r="D14" s="4" t="s">
        <v>366</v>
      </c>
      <c r="E14" s="4" t="s">
        <v>359</v>
      </c>
      <c r="H14" t="str">
        <f t="shared" si="1"/>
        <v>כ' טבת</v>
      </c>
      <c r="I14" t="str">
        <f>IFERROR(SUBSTITUTE(C14,RIGHT(C14,LEN(C14)-FIND(" ",C14)),VLOOKUP(VALUE(RIGHT(C14,LEN(C14)-FIND(" ",C14))),$AI:$AJ,2,FALSE)),"")</f>
        <v>ברכות י''ד</v>
      </c>
      <c r="J14" t="str">
        <f>IFERROR(SUBSTITUTE(D14,RIGHT(D14,LEN(D14)-FIND(" ",D14)),VLOOKUP(VALUE(RIGHT(D14,LEN(D14)-FIND(" ",D14))),$AI:$AJ,2,FALSE)),"")</f>
        <v>ברכות י''ג</v>
      </c>
      <c r="K14" t="str">
        <f>IFERROR(SUBSTITUTE(E14,RIGHT(E14,LEN(E14)-FIND(" ",E14)),VLOOKUP(VALUE(RIGHT(E14,LEN(E14)-FIND(" ",E14))),$AI:$AJ,2,FALSE)),"")</f>
        <v>ברכות ו'</v>
      </c>
      <c r="L14" t="str">
        <f>IFERROR(SUBSTITUTE(F14,RIGHT(F14,LEN(F14)-FIND(" ",F14)),VLOOKUP(VALUE(RIGHT(F14,LEN(F14)-FIND(" ",F14))),$AI:$AJ,2,FALSE)),"")</f>
        <v/>
      </c>
      <c r="M14" t="str">
        <f>IFERROR(SUBSTITUTE(G14,RIGHT(G14,LEN(G14)-FIND(" ",G14)),VLOOKUP(VALUE(RIGHT(G14,LEN(G14)-FIND(" ",G14))),$AI:$AJ,2,FALSE)),"")</f>
        <v/>
      </c>
      <c r="AH14" s="2" t="s">
        <v>738</v>
      </c>
      <c r="AI14">
        <v>14</v>
      </c>
      <c r="AJ14" s="2" t="s">
        <v>738</v>
      </c>
    </row>
    <row r="15" spans="1:36" x14ac:dyDescent="0.2">
      <c r="A15" s="1" t="s">
        <v>724</v>
      </c>
      <c r="B15" s="4" t="s">
        <v>14</v>
      </c>
      <c r="C15" s="4" t="s">
        <v>368</v>
      </c>
      <c r="D15" s="4" t="s">
        <v>367</v>
      </c>
      <c r="E15" s="4" t="s">
        <v>360</v>
      </c>
      <c r="H15" t="str">
        <f t="shared" si="1"/>
        <v>כ''א טבת</v>
      </c>
      <c r="I15" t="str">
        <f>IFERROR(SUBSTITUTE(C15,RIGHT(C15,LEN(C15)-FIND(" ",C15)),VLOOKUP(VALUE(RIGHT(C15,LEN(C15)-FIND(" ",C15))),$AI:$AJ,2,FALSE)),"")</f>
        <v>ברכות ט''ו</v>
      </c>
      <c r="J15" t="str">
        <f>IFERROR(SUBSTITUTE(D15,RIGHT(D15,LEN(D15)-FIND(" ",D15)),VLOOKUP(VALUE(RIGHT(D15,LEN(D15)-FIND(" ",D15))),$AI:$AJ,2,FALSE)),"")</f>
        <v>ברכות י''ד</v>
      </c>
      <c r="K15" t="str">
        <f>IFERROR(SUBSTITUTE(E15,RIGHT(E15,LEN(E15)-FIND(" ",E15)),VLOOKUP(VALUE(RIGHT(E15,LEN(E15)-FIND(" ",E15))),$AI:$AJ,2,FALSE)),"")</f>
        <v>ברכות ז'</v>
      </c>
      <c r="L15" t="str">
        <f>IFERROR(SUBSTITUTE(F15,RIGHT(F15,LEN(F15)-FIND(" ",F15)),VLOOKUP(VALUE(RIGHT(F15,LEN(F15)-FIND(" ",F15))),$AI:$AJ,2,FALSE)),"")</f>
        <v/>
      </c>
      <c r="M15" t="str">
        <f>IFERROR(SUBSTITUTE(G15,RIGHT(G15,LEN(G15)-FIND(" ",G15)),VLOOKUP(VALUE(RIGHT(G15,LEN(G15)-FIND(" ",G15))),$AI:$AJ,2,FALSE)),"")</f>
        <v/>
      </c>
      <c r="AH15" s="2" t="s">
        <v>739</v>
      </c>
      <c r="AI15">
        <v>15</v>
      </c>
      <c r="AJ15" s="2" t="s">
        <v>739</v>
      </c>
    </row>
    <row r="16" spans="1:36" x14ac:dyDescent="0.2">
      <c r="A16" s="1" t="s">
        <v>718</v>
      </c>
      <c r="B16" s="4" t="s">
        <v>15</v>
      </c>
      <c r="C16" s="4" t="s">
        <v>369</v>
      </c>
      <c r="D16" s="4" t="s">
        <v>368</v>
      </c>
      <c r="E16" s="4" t="s">
        <v>361</v>
      </c>
      <c r="H16" t="str">
        <f t="shared" si="1"/>
        <v>כ''ב טבת</v>
      </c>
      <c r="I16" t="str">
        <f>IFERROR(SUBSTITUTE(C16,RIGHT(C16,LEN(C16)-FIND(" ",C16)),VLOOKUP(VALUE(RIGHT(C16,LEN(C16)-FIND(" ",C16))),$AI:$AJ,2,FALSE)),"")</f>
        <v>ברכות ט''ז</v>
      </c>
      <c r="J16" t="str">
        <f>IFERROR(SUBSTITUTE(D16,RIGHT(D16,LEN(D16)-FIND(" ",D16)),VLOOKUP(VALUE(RIGHT(D16,LEN(D16)-FIND(" ",D16))),$AI:$AJ,2,FALSE)),"")</f>
        <v>ברכות ט''ו</v>
      </c>
      <c r="K16" t="str">
        <f>IFERROR(SUBSTITUTE(E16,RIGHT(E16,LEN(E16)-FIND(" ",E16)),VLOOKUP(VALUE(RIGHT(E16,LEN(E16)-FIND(" ",E16))),$AI:$AJ,2,FALSE)),"")</f>
        <v>ברכות ח'</v>
      </c>
      <c r="L16" t="str">
        <f>IFERROR(SUBSTITUTE(F16,RIGHT(F16,LEN(F16)-FIND(" ",F16)),VLOOKUP(VALUE(RIGHT(F16,LEN(F16)-FIND(" ",F16))),$AI:$AJ,2,FALSE)),"")</f>
        <v/>
      </c>
      <c r="M16" t="str">
        <f>IFERROR(SUBSTITUTE(G16,RIGHT(G16,LEN(G16)-FIND(" ",G16)),VLOOKUP(VALUE(RIGHT(G16,LEN(G16)-FIND(" ",G16))),$AI:$AJ,2,FALSE)),"")</f>
        <v/>
      </c>
      <c r="AH16" s="2" t="s">
        <v>740</v>
      </c>
      <c r="AI16">
        <v>16</v>
      </c>
      <c r="AJ16" s="2" t="s">
        <v>740</v>
      </c>
    </row>
    <row r="17" spans="1:36" x14ac:dyDescent="0.2">
      <c r="A17" s="1" t="s">
        <v>719</v>
      </c>
      <c r="B17" s="4" t="s">
        <v>16</v>
      </c>
      <c r="C17" s="4" t="s">
        <v>370</v>
      </c>
      <c r="D17" s="4" t="s">
        <v>369</v>
      </c>
      <c r="E17" s="4" t="s">
        <v>362</v>
      </c>
      <c r="H17" t="str">
        <f t="shared" si="1"/>
        <v>כ''ג טבת</v>
      </c>
      <c r="I17" t="str">
        <f>IFERROR(SUBSTITUTE(C17,RIGHT(C17,LEN(C17)-FIND(" ",C17)),VLOOKUP(VALUE(RIGHT(C17,LEN(C17)-FIND(" ",C17))),$AI:$AJ,2,FALSE)),"")</f>
        <v>ברכות י''ז</v>
      </c>
      <c r="J17" t="str">
        <f>IFERROR(SUBSTITUTE(D17,RIGHT(D17,LEN(D17)-FIND(" ",D17)),VLOOKUP(VALUE(RIGHT(D17,LEN(D17)-FIND(" ",D17))),$AI:$AJ,2,FALSE)),"")</f>
        <v>ברכות ט''ז</v>
      </c>
      <c r="K17" t="str">
        <f>IFERROR(SUBSTITUTE(E17,RIGHT(E17,LEN(E17)-FIND(" ",E17)),VLOOKUP(VALUE(RIGHT(E17,LEN(E17)-FIND(" ",E17))),$AI:$AJ,2,FALSE)),"")</f>
        <v>ברכות ט'</v>
      </c>
      <c r="L17" t="str">
        <f>IFERROR(SUBSTITUTE(F17,RIGHT(F17,LEN(F17)-FIND(" ",F17)),VLOOKUP(VALUE(RIGHT(F17,LEN(F17)-FIND(" ",F17))),$AI:$AJ,2,FALSE)),"")</f>
        <v/>
      </c>
      <c r="M17" t="str">
        <f>IFERROR(SUBSTITUTE(G17,RIGHT(G17,LEN(G17)-FIND(" ",G17)),VLOOKUP(VALUE(RIGHT(G17,LEN(G17)-FIND(" ",G17))),$AI:$AJ,2,FALSE)),"")</f>
        <v/>
      </c>
      <c r="AH17" s="2" t="s">
        <v>741</v>
      </c>
      <c r="AI17">
        <v>17</v>
      </c>
      <c r="AJ17" s="2" t="s">
        <v>741</v>
      </c>
    </row>
    <row r="18" spans="1:36" x14ac:dyDescent="0.2">
      <c r="A18" s="1" t="s">
        <v>720</v>
      </c>
      <c r="B18" s="4" t="s">
        <v>17</v>
      </c>
      <c r="C18" s="4" t="s">
        <v>371</v>
      </c>
      <c r="D18" s="4" t="s">
        <v>370</v>
      </c>
      <c r="E18" s="4" t="s">
        <v>363</v>
      </c>
      <c r="H18" t="str">
        <f t="shared" si="1"/>
        <v>כ''ד טבת</v>
      </c>
      <c r="I18" t="str">
        <f>IFERROR(SUBSTITUTE(C18,RIGHT(C18,LEN(C18)-FIND(" ",C18)),VLOOKUP(VALUE(RIGHT(C18,LEN(C18)-FIND(" ",C18))),$AI:$AJ,2,FALSE)),"")</f>
        <v>ברכות י''ח</v>
      </c>
      <c r="J18" t="str">
        <f>IFERROR(SUBSTITUTE(D18,RIGHT(D18,LEN(D18)-FIND(" ",D18)),VLOOKUP(VALUE(RIGHT(D18,LEN(D18)-FIND(" ",D18))),$AI:$AJ,2,FALSE)),"")</f>
        <v>ברכות י''ז</v>
      </c>
      <c r="K18" t="str">
        <f>IFERROR(SUBSTITUTE(E18,RIGHT(E18,LEN(E18)-FIND(" ",E18)),VLOOKUP(VALUE(RIGHT(E18,LEN(E18)-FIND(" ",E18))),$AI:$AJ,2,FALSE)),"")</f>
        <v>ברכות י'</v>
      </c>
      <c r="L18" t="str">
        <f>IFERROR(SUBSTITUTE(F18,RIGHT(F18,LEN(F18)-FIND(" ",F18)),VLOOKUP(VALUE(RIGHT(F18,LEN(F18)-FIND(" ",F18))),$AI:$AJ,2,FALSE)),"")</f>
        <v/>
      </c>
      <c r="M18" t="str">
        <f>IFERROR(SUBSTITUTE(G18,RIGHT(G18,LEN(G18)-FIND(" ",G18)),VLOOKUP(VALUE(RIGHT(G18,LEN(G18)-FIND(" ",G18))),$AI:$AJ,2,FALSE)),"")</f>
        <v/>
      </c>
      <c r="AH18" s="2" t="s">
        <v>742</v>
      </c>
      <c r="AI18">
        <v>18</v>
      </c>
      <c r="AJ18" s="2" t="s">
        <v>742</v>
      </c>
    </row>
    <row r="19" spans="1:36" x14ac:dyDescent="0.2">
      <c r="A19" s="1" t="s">
        <v>721</v>
      </c>
      <c r="B19" s="4" t="s">
        <v>18</v>
      </c>
      <c r="C19" s="4" t="s">
        <v>372</v>
      </c>
      <c r="D19" s="4" t="s">
        <v>371</v>
      </c>
      <c r="E19" s="4" t="s">
        <v>364</v>
      </c>
      <c r="H19" t="str">
        <f t="shared" si="1"/>
        <v>כ''ה טבת</v>
      </c>
      <c r="I19" t="str">
        <f>IFERROR(SUBSTITUTE(C19,RIGHT(C19,LEN(C19)-FIND(" ",C19)),VLOOKUP(VALUE(RIGHT(C19,LEN(C19)-FIND(" ",C19))),$AI:$AJ,2,FALSE)),"")</f>
        <v>ברכות י''ט</v>
      </c>
      <c r="J19" t="str">
        <f>IFERROR(SUBSTITUTE(D19,RIGHT(D19,LEN(D19)-FIND(" ",D19)),VLOOKUP(VALUE(RIGHT(D19,LEN(D19)-FIND(" ",D19))),$AI:$AJ,2,FALSE)),"")</f>
        <v>ברכות י''ח</v>
      </c>
      <c r="K19" t="str">
        <f>IFERROR(SUBSTITUTE(E19,RIGHT(E19,LEN(E19)-FIND(" ",E19)),VLOOKUP(VALUE(RIGHT(E19,LEN(E19)-FIND(" ",E19))),$AI:$AJ,2,FALSE)),"")</f>
        <v>ברכות י''א</v>
      </c>
      <c r="L19" t="str">
        <f>IFERROR(SUBSTITUTE(F19,RIGHT(F19,LEN(F19)-FIND(" ",F19)),VLOOKUP(VALUE(RIGHT(F19,LEN(F19)-FIND(" ",F19))),$AI:$AJ,2,FALSE)),"")</f>
        <v/>
      </c>
      <c r="M19" t="str">
        <f>IFERROR(SUBSTITUTE(G19,RIGHT(G19,LEN(G19)-FIND(" ",G19)),VLOOKUP(VALUE(RIGHT(G19,LEN(G19)-FIND(" ",G19))),$AI:$AJ,2,FALSE)),"")</f>
        <v/>
      </c>
      <c r="AH19" s="2" t="s">
        <v>743</v>
      </c>
      <c r="AI19">
        <v>19</v>
      </c>
      <c r="AJ19" s="2" t="s">
        <v>743</v>
      </c>
    </row>
    <row r="20" spans="1:36" x14ac:dyDescent="0.2">
      <c r="A20" s="1" t="s">
        <v>722</v>
      </c>
      <c r="B20" s="4" t="s">
        <v>19</v>
      </c>
      <c r="C20" s="4" t="s">
        <v>373</v>
      </c>
      <c r="D20" s="4" t="s">
        <v>372</v>
      </c>
      <c r="E20" s="4" t="s">
        <v>365</v>
      </c>
      <c r="H20" t="str">
        <f t="shared" si="1"/>
        <v>כ''ו טבת</v>
      </c>
      <c r="I20" t="str">
        <f>IFERROR(SUBSTITUTE(C20,RIGHT(C20,LEN(C20)-FIND(" ",C20)),VLOOKUP(VALUE(RIGHT(C20,LEN(C20)-FIND(" ",C20))),$AI:$AJ,2,FALSE)),"")</f>
        <v>ברכות כ'</v>
      </c>
      <c r="J20" t="str">
        <f>IFERROR(SUBSTITUTE(D20,RIGHT(D20,LEN(D20)-FIND(" ",D20)),VLOOKUP(VALUE(RIGHT(D20,LEN(D20)-FIND(" ",D20))),$AI:$AJ,2,FALSE)),"")</f>
        <v>ברכות י''ט</v>
      </c>
      <c r="K20" t="str">
        <f>IFERROR(SUBSTITUTE(E20,RIGHT(E20,LEN(E20)-FIND(" ",E20)),VLOOKUP(VALUE(RIGHT(E20,LEN(E20)-FIND(" ",E20))),$AI:$AJ,2,FALSE)),"")</f>
        <v>ברכות י''ב</v>
      </c>
      <c r="L20" t="str">
        <f>IFERROR(SUBSTITUTE(F20,RIGHT(F20,LEN(F20)-FIND(" ",F20)),VLOOKUP(VALUE(RIGHT(F20,LEN(F20)-FIND(" ",F20))),$AI:$AJ,2,FALSE)),"")</f>
        <v/>
      </c>
      <c r="M20" t="str">
        <f>IFERROR(SUBSTITUTE(G20,RIGHT(G20,LEN(G20)-FIND(" ",G20)),VLOOKUP(VALUE(RIGHT(G20,LEN(G20)-FIND(" ",G20))),$AI:$AJ,2,FALSE)),"")</f>
        <v/>
      </c>
      <c r="AH20" s="2" t="s">
        <v>744</v>
      </c>
      <c r="AI20">
        <v>20</v>
      </c>
      <c r="AJ20" s="2" t="s">
        <v>744</v>
      </c>
    </row>
    <row r="21" spans="1:36" x14ac:dyDescent="0.2">
      <c r="A21" s="1" t="s">
        <v>723</v>
      </c>
      <c r="B21" s="4" t="s">
        <v>20</v>
      </c>
      <c r="C21" s="4" t="s">
        <v>374</v>
      </c>
      <c r="D21" s="4" t="s">
        <v>373</v>
      </c>
      <c r="E21" s="4" t="s">
        <v>366</v>
      </c>
      <c r="H21" t="str">
        <f t="shared" si="1"/>
        <v>כ''ז טבת</v>
      </c>
      <c r="I21" t="str">
        <f>IFERROR(SUBSTITUTE(C21,RIGHT(C21,LEN(C21)-FIND(" ",C21)),VLOOKUP(VALUE(RIGHT(C21,LEN(C21)-FIND(" ",C21))),$AI:$AJ,2,FALSE)),"")</f>
        <v>ברכות כ''א</v>
      </c>
      <c r="J21" t="str">
        <f>IFERROR(SUBSTITUTE(D21,RIGHT(D21,LEN(D21)-FIND(" ",D21)),VLOOKUP(VALUE(RIGHT(D21,LEN(D21)-FIND(" ",D21))),$AI:$AJ,2,FALSE)),"")</f>
        <v>ברכות כ'</v>
      </c>
      <c r="K21" t="str">
        <f>IFERROR(SUBSTITUTE(E21,RIGHT(E21,LEN(E21)-FIND(" ",E21)),VLOOKUP(VALUE(RIGHT(E21,LEN(E21)-FIND(" ",E21))),$AI:$AJ,2,FALSE)),"")</f>
        <v>ברכות י''ג</v>
      </c>
      <c r="L21" t="str">
        <f>IFERROR(SUBSTITUTE(F21,RIGHT(F21,LEN(F21)-FIND(" ",F21)),VLOOKUP(VALUE(RIGHT(F21,LEN(F21)-FIND(" ",F21))),$AI:$AJ,2,FALSE)),"")</f>
        <v/>
      </c>
      <c r="M21" t="str">
        <f>IFERROR(SUBSTITUTE(G21,RIGHT(G21,LEN(G21)-FIND(" ",G21)),VLOOKUP(VALUE(RIGHT(G21,LEN(G21)-FIND(" ",G21))),$AI:$AJ,2,FALSE)),"")</f>
        <v/>
      </c>
      <c r="AH21" s="2" t="s">
        <v>745</v>
      </c>
      <c r="AI21">
        <v>21</v>
      </c>
      <c r="AJ21" s="2" t="s">
        <v>745</v>
      </c>
    </row>
    <row r="22" spans="1:36" x14ac:dyDescent="0.2">
      <c r="A22" s="1" t="s">
        <v>724</v>
      </c>
      <c r="B22" s="4" t="s">
        <v>21</v>
      </c>
      <c r="C22" s="4" t="s">
        <v>375</v>
      </c>
      <c r="D22" s="4" t="s">
        <v>374</v>
      </c>
      <c r="E22" s="4" t="s">
        <v>367</v>
      </c>
      <c r="H22" t="str">
        <f t="shared" si="1"/>
        <v>כ''ח טבת</v>
      </c>
      <c r="I22" t="str">
        <f>IFERROR(SUBSTITUTE(C22,RIGHT(C22,LEN(C22)-FIND(" ",C22)),VLOOKUP(VALUE(RIGHT(C22,LEN(C22)-FIND(" ",C22))),$AI:$AJ,2,FALSE)),"")</f>
        <v>ברכות כ''ב</v>
      </c>
      <c r="J22" t="str">
        <f>IFERROR(SUBSTITUTE(D22,RIGHT(D22,LEN(D22)-FIND(" ",D22)),VLOOKUP(VALUE(RIGHT(D22,LEN(D22)-FIND(" ",D22))),$AI:$AJ,2,FALSE)),"")</f>
        <v>ברכות כ''א</v>
      </c>
      <c r="K22" t="str">
        <f>IFERROR(SUBSTITUTE(E22,RIGHT(E22,LEN(E22)-FIND(" ",E22)),VLOOKUP(VALUE(RIGHT(E22,LEN(E22)-FIND(" ",E22))),$AI:$AJ,2,FALSE)),"")</f>
        <v>ברכות י''ד</v>
      </c>
      <c r="L22" t="str">
        <f>IFERROR(SUBSTITUTE(F22,RIGHT(F22,LEN(F22)-FIND(" ",F22)),VLOOKUP(VALUE(RIGHT(F22,LEN(F22)-FIND(" ",F22))),$AI:$AJ,2,FALSE)),"")</f>
        <v/>
      </c>
      <c r="M22" t="str">
        <f>IFERROR(SUBSTITUTE(G22,RIGHT(G22,LEN(G22)-FIND(" ",G22)),VLOOKUP(VALUE(RIGHT(G22,LEN(G22)-FIND(" ",G22))),$AI:$AJ,2,FALSE)),"")</f>
        <v/>
      </c>
      <c r="AH22" s="2" t="s">
        <v>746</v>
      </c>
      <c r="AI22">
        <v>22</v>
      </c>
      <c r="AJ22" s="2" t="s">
        <v>746</v>
      </c>
    </row>
    <row r="23" spans="1:36" x14ac:dyDescent="0.2">
      <c r="A23" s="1" t="s">
        <v>718</v>
      </c>
      <c r="B23" s="4" t="s">
        <v>22</v>
      </c>
      <c r="C23" s="4" t="s">
        <v>376</v>
      </c>
      <c r="D23" s="4" t="s">
        <v>375</v>
      </c>
      <c r="E23" s="4" t="s">
        <v>368</v>
      </c>
      <c r="H23" t="str">
        <f t="shared" si="1"/>
        <v>כ''ט טבת</v>
      </c>
      <c r="I23" t="str">
        <f>IFERROR(SUBSTITUTE(C23,RIGHT(C23,LEN(C23)-FIND(" ",C23)),VLOOKUP(VALUE(RIGHT(C23,LEN(C23)-FIND(" ",C23))),$AI:$AJ,2,FALSE)),"")</f>
        <v>ברכות כ''ג</v>
      </c>
      <c r="J23" t="str">
        <f>IFERROR(SUBSTITUTE(D23,RIGHT(D23,LEN(D23)-FIND(" ",D23)),VLOOKUP(VALUE(RIGHT(D23,LEN(D23)-FIND(" ",D23))),$AI:$AJ,2,FALSE)),"")</f>
        <v>ברכות כ''ב</v>
      </c>
      <c r="K23" t="str">
        <f>IFERROR(SUBSTITUTE(E23,RIGHT(E23,LEN(E23)-FIND(" ",E23)),VLOOKUP(VALUE(RIGHT(E23,LEN(E23)-FIND(" ",E23))),$AI:$AJ,2,FALSE)),"")</f>
        <v>ברכות ט''ו</v>
      </c>
      <c r="L23" t="str">
        <f>IFERROR(SUBSTITUTE(F23,RIGHT(F23,LEN(F23)-FIND(" ",F23)),VLOOKUP(VALUE(RIGHT(F23,LEN(F23)-FIND(" ",F23))),$AI:$AJ,2,FALSE)),"")</f>
        <v/>
      </c>
      <c r="M23" t="str">
        <f>IFERROR(SUBSTITUTE(G23,RIGHT(G23,LEN(G23)-FIND(" ",G23)),VLOOKUP(VALUE(RIGHT(G23,LEN(G23)-FIND(" ",G23))),$AI:$AJ,2,FALSE)),"")</f>
        <v/>
      </c>
      <c r="AH23" s="2" t="s">
        <v>747</v>
      </c>
      <c r="AI23">
        <v>23</v>
      </c>
      <c r="AJ23" s="2" t="s">
        <v>747</v>
      </c>
    </row>
    <row r="24" spans="1:36" x14ac:dyDescent="0.2">
      <c r="A24" s="1" t="s">
        <v>719</v>
      </c>
      <c r="B24" s="5" t="s">
        <v>23</v>
      </c>
      <c r="C24" s="4" t="s">
        <v>377</v>
      </c>
      <c r="D24" s="4" t="s">
        <v>376</v>
      </c>
      <c r="E24" s="4" t="s">
        <v>369</v>
      </c>
      <c r="H24" t="str">
        <f t="shared" si="1"/>
        <v>א' שבט</v>
      </c>
      <c r="I24" t="str">
        <f>IFERROR(SUBSTITUTE(C24,RIGHT(C24,LEN(C24)-FIND(" ",C24)),VLOOKUP(VALUE(RIGHT(C24,LEN(C24)-FIND(" ",C24))),$AI:$AJ,2,FALSE)),"")</f>
        <v>ברכות כ''ד</v>
      </c>
      <c r="J24" t="str">
        <f>IFERROR(SUBSTITUTE(D24,RIGHT(D24,LEN(D24)-FIND(" ",D24)),VLOOKUP(VALUE(RIGHT(D24,LEN(D24)-FIND(" ",D24))),$AI:$AJ,2,FALSE)),"")</f>
        <v>ברכות כ''ג</v>
      </c>
      <c r="K24" t="str">
        <f>IFERROR(SUBSTITUTE(E24,RIGHT(E24,LEN(E24)-FIND(" ",E24)),VLOOKUP(VALUE(RIGHT(E24,LEN(E24)-FIND(" ",E24))),$AI:$AJ,2,FALSE)),"")</f>
        <v>ברכות ט''ז</v>
      </c>
      <c r="L24" t="str">
        <f>IFERROR(SUBSTITUTE(F24,RIGHT(F24,LEN(F24)-FIND(" ",F24)),VLOOKUP(VALUE(RIGHT(F24,LEN(F24)-FIND(" ",F24))),$AI:$AJ,2,FALSE)),"")</f>
        <v/>
      </c>
      <c r="M24" t="str">
        <f>IFERROR(SUBSTITUTE(G24,RIGHT(G24,LEN(G24)-FIND(" ",G24)),VLOOKUP(VALUE(RIGHT(G24,LEN(G24)-FIND(" ",G24))),$AI:$AJ,2,FALSE)),"")</f>
        <v/>
      </c>
      <c r="AH24" s="2" t="s">
        <v>748</v>
      </c>
      <c r="AI24">
        <v>24</v>
      </c>
      <c r="AJ24" s="2" t="s">
        <v>748</v>
      </c>
    </row>
    <row r="25" spans="1:36" x14ac:dyDescent="0.2">
      <c r="A25" s="1" t="s">
        <v>720</v>
      </c>
      <c r="B25" s="5" t="s">
        <v>24</v>
      </c>
      <c r="C25" s="4" t="s">
        <v>378</v>
      </c>
      <c r="D25" s="4" t="s">
        <v>377</v>
      </c>
      <c r="E25" s="4" t="s">
        <v>370</v>
      </c>
      <c r="H25" t="str">
        <f t="shared" si="1"/>
        <v>ב' שבט</v>
      </c>
      <c r="I25" t="str">
        <f>IFERROR(SUBSTITUTE(C25,RIGHT(C25,LEN(C25)-FIND(" ",C25)),VLOOKUP(VALUE(RIGHT(C25,LEN(C25)-FIND(" ",C25))),$AI:$AJ,2,FALSE)),"")</f>
        <v>ברכות כ''ה</v>
      </c>
      <c r="J25" t="str">
        <f>IFERROR(SUBSTITUTE(D25,RIGHT(D25,LEN(D25)-FIND(" ",D25)),VLOOKUP(VALUE(RIGHT(D25,LEN(D25)-FIND(" ",D25))),$AI:$AJ,2,FALSE)),"")</f>
        <v>ברכות כ''ד</v>
      </c>
      <c r="K25" t="str">
        <f>IFERROR(SUBSTITUTE(E25,RIGHT(E25,LEN(E25)-FIND(" ",E25)),VLOOKUP(VALUE(RIGHT(E25,LEN(E25)-FIND(" ",E25))),$AI:$AJ,2,FALSE)),"")</f>
        <v>ברכות י''ז</v>
      </c>
      <c r="L25" t="str">
        <f>IFERROR(SUBSTITUTE(F25,RIGHT(F25,LEN(F25)-FIND(" ",F25)),VLOOKUP(VALUE(RIGHT(F25,LEN(F25)-FIND(" ",F25))),$AI:$AJ,2,FALSE)),"")</f>
        <v/>
      </c>
      <c r="M25" t="str">
        <f>IFERROR(SUBSTITUTE(G25,RIGHT(G25,LEN(G25)-FIND(" ",G25)),VLOOKUP(VALUE(RIGHT(G25,LEN(G25)-FIND(" ",G25))),$AI:$AJ,2,FALSE)),"")</f>
        <v/>
      </c>
      <c r="AH25" s="2" t="s">
        <v>749</v>
      </c>
      <c r="AI25">
        <v>25</v>
      </c>
      <c r="AJ25" s="2" t="s">
        <v>749</v>
      </c>
    </row>
    <row r="26" spans="1:36" x14ac:dyDescent="0.2">
      <c r="A26" s="1" t="s">
        <v>721</v>
      </c>
      <c r="B26" s="5" t="s">
        <v>25</v>
      </c>
      <c r="C26" s="4" t="s">
        <v>379</v>
      </c>
      <c r="D26" s="4" t="s">
        <v>378</v>
      </c>
      <c r="E26" s="4" t="s">
        <v>371</v>
      </c>
      <c r="H26" t="str">
        <f t="shared" si="1"/>
        <v>ג' שבט</v>
      </c>
      <c r="I26" t="str">
        <f>IFERROR(SUBSTITUTE(C26,RIGHT(C26,LEN(C26)-FIND(" ",C26)),VLOOKUP(VALUE(RIGHT(C26,LEN(C26)-FIND(" ",C26))),$AI:$AJ,2,FALSE)),"")</f>
        <v>ברכות כ''ו</v>
      </c>
      <c r="J26" t="str">
        <f>IFERROR(SUBSTITUTE(D26,RIGHT(D26,LEN(D26)-FIND(" ",D26)),VLOOKUP(VALUE(RIGHT(D26,LEN(D26)-FIND(" ",D26))),$AI:$AJ,2,FALSE)),"")</f>
        <v>ברכות כ''ה</v>
      </c>
      <c r="K26" t="str">
        <f>IFERROR(SUBSTITUTE(E26,RIGHT(E26,LEN(E26)-FIND(" ",E26)),VLOOKUP(VALUE(RIGHT(E26,LEN(E26)-FIND(" ",E26))),$AI:$AJ,2,FALSE)),"")</f>
        <v>ברכות י''ח</v>
      </c>
      <c r="L26" t="str">
        <f>IFERROR(SUBSTITUTE(F26,RIGHT(F26,LEN(F26)-FIND(" ",F26)),VLOOKUP(VALUE(RIGHT(F26,LEN(F26)-FIND(" ",F26))),$AI:$AJ,2,FALSE)),"")</f>
        <v/>
      </c>
      <c r="M26" t="str">
        <f>IFERROR(SUBSTITUTE(G26,RIGHT(G26,LEN(G26)-FIND(" ",G26)),VLOOKUP(VALUE(RIGHT(G26,LEN(G26)-FIND(" ",G26))),$AI:$AJ,2,FALSE)),"")</f>
        <v/>
      </c>
      <c r="AH26" s="2" t="s">
        <v>750</v>
      </c>
      <c r="AI26">
        <v>26</v>
      </c>
      <c r="AJ26" s="2" t="s">
        <v>750</v>
      </c>
    </row>
    <row r="27" spans="1:36" x14ac:dyDescent="0.2">
      <c r="A27" s="1" t="s">
        <v>722</v>
      </c>
      <c r="B27" s="5" t="s">
        <v>26</v>
      </c>
      <c r="C27" s="4" t="s">
        <v>380</v>
      </c>
      <c r="D27" s="4" t="s">
        <v>379</v>
      </c>
      <c r="E27" s="4" t="s">
        <v>372</v>
      </c>
      <c r="H27" t="str">
        <f t="shared" si="1"/>
        <v>ד' שבט</v>
      </c>
      <c r="I27" t="str">
        <f>IFERROR(SUBSTITUTE(C27,RIGHT(C27,LEN(C27)-FIND(" ",C27)),VLOOKUP(VALUE(RIGHT(C27,LEN(C27)-FIND(" ",C27))),$AI:$AJ,2,FALSE)),"")</f>
        <v>ברכות כ''ז</v>
      </c>
      <c r="J27" t="str">
        <f>IFERROR(SUBSTITUTE(D27,RIGHT(D27,LEN(D27)-FIND(" ",D27)),VLOOKUP(VALUE(RIGHT(D27,LEN(D27)-FIND(" ",D27))),$AI:$AJ,2,FALSE)),"")</f>
        <v>ברכות כ''ו</v>
      </c>
      <c r="K27" t="str">
        <f>IFERROR(SUBSTITUTE(E27,RIGHT(E27,LEN(E27)-FIND(" ",E27)),VLOOKUP(VALUE(RIGHT(E27,LEN(E27)-FIND(" ",E27))),$AI:$AJ,2,FALSE)),"")</f>
        <v>ברכות י''ט</v>
      </c>
      <c r="L27" t="str">
        <f>IFERROR(SUBSTITUTE(F27,RIGHT(F27,LEN(F27)-FIND(" ",F27)),VLOOKUP(VALUE(RIGHT(F27,LEN(F27)-FIND(" ",F27))),$AI:$AJ,2,FALSE)),"")</f>
        <v/>
      </c>
      <c r="M27" t="str">
        <f>IFERROR(SUBSTITUTE(G27,RIGHT(G27,LEN(G27)-FIND(" ",G27)),VLOOKUP(VALUE(RIGHT(G27,LEN(G27)-FIND(" ",G27))),$AI:$AJ,2,FALSE)),"")</f>
        <v/>
      </c>
      <c r="AH27" s="2" t="s">
        <v>751</v>
      </c>
      <c r="AI27">
        <v>27</v>
      </c>
      <c r="AJ27" s="2" t="s">
        <v>751</v>
      </c>
    </row>
    <row r="28" spans="1:36" x14ac:dyDescent="0.2">
      <c r="A28" s="1" t="s">
        <v>723</v>
      </c>
      <c r="B28" s="5" t="s">
        <v>27</v>
      </c>
      <c r="C28" s="4" t="s">
        <v>381</v>
      </c>
      <c r="D28" s="4" t="s">
        <v>380</v>
      </c>
      <c r="E28" s="4" t="s">
        <v>373</v>
      </c>
      <c r="H28" t="str">
        <f t="shared" si="1"/>
        <v>ה' שבט</v>
      </c>
      <c r="I28" t="str">
        <f>IFERROR(SUBSTITUTE(C28,RIGHT(C28,LEN(C28)-FIND(" ",C28)),VLOOKUP(VALUE(RIGHT(C28,LEN(C28)-FIND(" ",C28))),$AI:$AJ,2,FALSE)),"")</f>
        <v>ברכות כ''ח</v>
      </c>
      <c r="J28" t="str">
        <f>IFERROR(SUBSTITUTE(D28,RIGHT(D28,LEN(D28)-FIND(" ",D28)),VLOOKUP(VALUE(RIGHT(D28,LEN(D28)-FIND(" ",D28))),$AI:$AJ,2,FALSE)),"")</f>
        <v>ברכות כ''ז</v>
      </c>
      <c r="K28" t="str">
        <f>IFERROR(SUBSTITUTE(E28,RIGHT(E28,LEN(E28)-FIND(" ",E28)),VLOOKUP(VALUE(RIGHT(E28,LEN(E28)-FIND(" ",E28))),$AI:$AJ,2,FALSE)),"")</f>
        <v>ברכות כ'</v>
      </c>
      <c r="L28" t="str">
        <f>IFERROR(SUBSTITUTE(F28,RIGHT(F28,LEN(F28)-FIND(" ",F28)),VLOOKUP(VALUE(RIGHT(F28,LEN(F28)-FIND(" ",F28))),$AI:$AJ,2,FALSE)),"")</f>
        <v/>
      </c>
      <c r="M28" t="str">
        <f>IFERROR(SUBSTITUTE(G28,RIGHT(G28,LEN(G28)-FIND(" ",G28)),VLOOKUP(VALUE(RIGHT(G28,LEN(G28)-FIND(" ",G28))),$AI:$AJ,2,FALSE)),"")</f>
        <v/>
      </c>
      <c r="AH28" s="2" t="s">
        <v>752</v>
      </c>
      <c r="AI28">
        <v>28</v>
      </c>
      <c r="AJ28" s="2" t="s">
        <v>752</v>
      </c>
    </row>
    <row r="29" spans="1:36" x14ac:dyDescent="0.2">
      <c r="A29" s="1" t="s">
        <v>724</v>
      </c>
      <c r="B29" s="5" t="s">
        <v>28</v>
      </c>
      <c r="C29" s="4" t="s">
        <v>382</v>
      </c>
      <c r="D29" s="4" t="s">
        <v>381</v>
      </c>
      <c r="E29" s="4" t="s">
        <v>374</v>
      </c>
      <c r="H29" t="str">
        <f t="shared" si="1"/>
        <v>ו' שבט</v>
      </c>
      <c r="I29" t="str">
        <f>IFERROR(SUBSTITUTE(C29,RIGHT(C29,LEN(C29)-FIND(" ",C29)),VLOOKUP(VALUE(RIGHT(C29,LEN(C29)-FIND(" ",C29))),$AI:$AJ,2,FALSE)),"")</f>
        <v>ברכות כ''ט</v>
      </c>
      <c r="J29" t="str">
        <f>IFERROR(SUBSTITUTE(D29,RIGHT(D29,LEN(D29)-FIND(" ",D29)),VLOOKUP(VALUE(RIGHT(D29,LEN(D29)-FIND(" ",D29))),$AI:$AJ,2,FALSE)),"")</f>
        <v>ברכות כ''ח</v>
      </c>
      <c r="K29" t="str">
        <f>IFERROR(SUBSTITUTE(E29,RIGHT(E29,LEN(E29)-FIND(" ",E29)),VLOOKUP(VALUE(RIGHT(E29,LEN(E29)-FIND(" ",E29))),$AI:$AJ,2,FALSE)),"")</f>
        <v>ברכות כ''א</v>
      </c>
      <c r="L29" t="str">
        <f>IFERROR(SUBSTITUTE(F29,RIGHT(F29,LEN(F29)-FIND(" ",F29)),VLOOKUP(VALUE(RIGHT(F29,LEN(F29)-FIND(" ",F29))),$AI:$AJ,2,FALSE)),"")</f>
        <v/>
      </c>
      <c r="M29" t="str">
        <f>IFERROR(SUBSTITUTE(G29,RIGHT(G29,LEN(G29)-FIND(" ",G29)),VLOOKUP(VALUE(RIGHT(G29,LEN(G29)-FIND(" ",G29))),$AI:$AJ,2,FALSE)),"")</f>
        <v/>
      </c>
      <c r="AH29" s="2" t="s">
        <v>753</v>
      </c>
      <c r="AI29">
        <v>29</v>
      </c>
      <c r="AJ29" s="2" t="s">
        <v>753</v>
      </c>
    </row>
    <row r="30" spans="1:36" x14ac:dyDescent="0.2">
      <c r="A30" s="1" t="s">
        <v>718</v>
      </c>
      <c r="B30" s="5" t="s">
        <v>29</v>
      </c>
      <c r="C30" s="4" t="s">
        <v>383</v>
      </c>
      <c r="D30" s="4" t="s">
        <v>382</v>
      </c>
      <c r="E30" s="4" t="s">
        <v>375</v>
      </c>
      <c r="H30" t="str">
        <f t="shared" si="1"/>
        <v>ז' שבט</v>
      </c>
      <c r="I30" t="str">
        <f>IFERROR(SUBSTITUTE(C30,RIGHT(C30,LEN(C30)-FIND(" ",C30)),VLOOKUP(VALUE(RIGHT(C30,LEN(C30)-FIND(" ",C30))),$AI:$AJ,2,FALSE)),"")</f>
        <v>ברכות ל'</v>
      </c>
      <c r="J30" t="str">
        <f>IFERROR(SUBSTITUTE(D30,RIGHT(D30,LEN(D30)-FIND(" ",D30)),VLOOKUP(VALUE(RIGHT(D30,LEN(D30)-FIND(" ",D30))),$AI:$AJ,2,FALSE)),"")</f>
        <v>ברכות כ''ט</v>
      </c>
      <c r="K30" t="str">
        <f>IFERROR(SUBSTITUTE(E30,RIGHT(E30,LEN(E30)-FIND(" ",E30)),VLOOKUP(VALUE(RIGHT(E30,LEN(E30)-FIND(" ",E30))),$AI:$AJ,2,FALSE)),"")</f>
        <v>ברכות כ''ב</v>
      </c>
      <c r="L30" t="str">
        <f>IFERROR(SUBSTITUTE(F30,RIGHT(F30,LEN(F30)-FIND(" ",F30)),VLOOKUP(VALUE(RIGHT(F30,LEN(F30)-FIND(" ",F30))),$AI:$AJ,2,FALSE)),"")</f>
        <v/>
      </c>
      <c r="M30" t="str">
        <f>IFERROR(SUBSTITUTE(G30,RIGHT(G30,LEN(G30)-FIND(" ",G30)),VLOOKUP(VALUE(RIGHT(G30,LEN(G30)-FIND(" ",G30))),$AI:$AJ,2,FALSE)),"")</f>
        <v/>
      </c>
      <c r="AH30" s="2" t="s">
        <v>754</v>
      </c>
      <c r="AI30">
        <v>30</v>
      </c>
      <c r="AJ30" s="2" t="s">
        <v>754</v>
      </c>
    </row>
    <row r="31" spans="1:36" x14ac:dyDescent="0.2">
      <c r="A31" s="1" t="s">
        <v>719</v>
      </c>
      <c r="B31" s="5" t="s">
        <v>30</v>
      </c>
      <c r="C31" s="4" t="s">
        <v>384</v>
      </c>
      <c r="D31" s="4" t="s">
        <v>383</v>
      </c>
      <c r="E31" s="4" t="s">
        <v>376</v>
      </c>
      <c r="H31" t="str">
        <f t="shared" si="1"/>
        <v>ח' שבט</v>
      </c>
      <c r="I31" t="str">
        <f>IFERROR(SUBSTITUTE(C31,RIGHT(C31,LEN(C31)-FIND(" ",C31)),VLOOKUP(VALUE(RIGHT(C31,LEN(C31)-FIND(" ",C31))),$AI:$AJ,2,FALSE)),"")</f>
        <v>ברכות ל''א</v>
      </c>
      <c r="J31" t="str">
        <f>IFERROR(SUBSTITUTE(D31,RIGHT(D31,LEN(D31)-FIND(" ",D31)),VLOOKUP(VALUE(RIGHT(D31,LEN(D31)-FIND(" ",D31))),$AI:$AJ,2,FALSE)),"")</f>
        <v>ברכות ל'</v>
      </c>
      <c r="K31" t="str">
        <f>IFERROR(SUBSTITUTE(E31,RIGHT(E31,LEN(E31)-FIND(" ",E31)),VLOOKUP(VALUE(RIGHT(E31,LEN(E31)-FIND(" ",E31))),$AI:$AJ,2,FALSE)),"")</f>
        <v>ברכות כ''ג</v>
      </c>
      <c r="L31" t="str">
        <f>IFERROR(SUBSTITUTE(F31,RIGHT(F31,LEN(F31)-FIND(" ",F31)),VLOOKUP(VALUE(RIGHT(F31,LEN(F31)-FIND(" ",F31))),$AI:$AJ,2,FALSE)),"")</f>
        <v/>
      </c>
      <c r="M31" t="str">
        <f>IFERROR(SUBSTITUTE(G31,RIGHT(G31,LEN(G31)-FIND(" ",G31)),VLOOKUP(VALUE(RIGHT(G31,LEN(G31)-FIND(" ",G31))),$AI:$AJ,2,FALSE)),"")</f>
        <v/>
      </c>
      <c r="AH31" s="2" t="s">
        <v>755</v>
      </c>
      <c r="AI31">
        <v>31</v>
      </c>
      <c r="AJ31" s="2" t="s">
        <v>755</v>
      </c>
    </row>
    <row r="32" spans="1:36" x14ac:dyDescent="0.2">
      <c r="A32" s="1" t="s">
        <v>720</v>
      </c>
      <c r="B32" s="5" t="s">
        <v>31</v>
      </c>
      <c r="C32" s="4" t="s">
        <v>385</v>
      </c>
      <c r="D32" s="4" t="s">
        <v>384</v>
      </c>
      <c r="E32" s="4" t="s">
        <v>377</v>
      </c>
      <c r="H32" t="str">
        <f t="shared" si="1"/>
        <v>ט' שבט</v>
      </c>
      <c r="I32" t="str">
        <f>IFERROR(SUBSTITUTE(C32,RIGHT(C32,LEN(C32)-FIND(" ",C32)),VLOOKUP(VALUE(RIGHT(C32,LEN(C32)-FIND(" ",C32))),$AI:$AJ,2,FALSE)),"")</f>
        <v>ברכות ל''ב</v>
      </c>
      <c r="J32" t="str">
        <f>IFERROR(SUBSTITUTE(D32,RIGHT(D32,LEN(D32)-FIND(" ",D32)),VLOOKUP(VALUE(RIGHT(D32,LEN(D32)-FIND(" ",D32))),$AI:$AJ,2,FALSE)),"")</f>
        <v>ברכות ל''א</v>
      </c>
      <c r="K32" t="str">
        <f>IFERROR(SUBSTITUTE(E32,RIGHT(E32,LEN(E32)-FIND(" ",E32)),VLOOKUP(VALUE(RIGHT(E32,LEN(E32)-FIND(" ",E32))),$AI:$AJ,2,FALSE)),"")</f>
        <v>ברכות כ''ד</v>
      </c>
      <c r="L32" t="str">
        <f>IFERROR(SUBSTITUTE(F32,RIGHT(F32,LEN(F32)-FIND(" ",F32)),VLOOKUP(VALUE(RIGHT(F32,LEN(F32)-FIND(" ",F32))),$AI:$AJ,2,FALSE)),"")</f>
        <v/>
      </c>
      <c r="M32" t="str">
        <f>IFERROR(SUBSTITUTE(G32,RIGHT(G32,LEN(G32)-FIND(" ",G32)),VLOOKUP(VALUE(RIGHT(G32,LEN(G32)-FIND(" ",G32))),$AI:$AJ,2,FALSE)),"")</f>
        <v/>
      </c>
      <c r="AH32" s="2" t="s">
        <v>756</v>
      </c>
      <c r="AI32">
        <v>32</v>
      </c>
      <c r="AJ32" s="2" t="s">
        <v>756</v>
      </c>
    </row>
    <row r="33" spans="1:36" x14ac:dyDescent="0.2">
      <c r="A33" s="1" t="s">
        <v>721</v>
      </c>
      <c r="B33" s="5" t="s">
        <v>32</v>
      </c>
      <c r="C33" s="4" t="s">
        <v>386</v>
      </c>
      <c r="D33" s="4" t="s">
        <v>385</v>
      </c>
      <c r="E33" s="4" t="s">
        <v>378</v>
      </c>
      <c r="H33" t="str">
        <f t="shared" si="1"/>
        <v>י' שבט</v>
      </c>
      <c r="I33" t="str">
        <f>IFERROR(SUBSTITUTE(C33,RIGHT(C33,LEN(C33)-FIND(" ",C33)),VLOOKUP(VALUE(RIGHT(C33,LEN(C33)-FIND(" ",C33))),$AI:$AJ,2,FALSE)),"")</f>
        <v>ברכות ל''ג</v>
      </c>
      <c r="J33" t="str">
        <f>IFERROR(SUBSTITUTE(D33,RIGHT(D33,LEN(D33)-FIND(" ",D33)),VLOOKUP(VALUE(RIGHT(D33,LEN(D33)-FIND(" ",D33))),$AI:$AJ,2,FALSE)),"")</f>
        <v>ברכות ל''ב</v>
      </c>
      <c r="K33" t="str">
        <f>IFERROR(SUBSTITUTE(E33,RIGHT(E33,LEN(E33)-FIND(" ",E33)),VLOOKUP(VALUE(RIGHT(E33,LEN(E33)-FIND(" ",E33))),$AI:$AJ,2,FALSE)),"")</f>
        <v>ברכות כ''ה</v>
      </c>
      <c r="L33" t="str">
        <f>IFERROR(SUBSTITUTE(F33,RIGHT(F33,LEN(F33)-FIND(" ",F33)),VLOOKUP(VALUE(RIGHT(F33,LEN(F33)-FIND(" ",F33))),$AI:$AJ,2,FALSE)),"")</f>
        <v/>
      </c>
      <c r="M33" t="str">
        <f>IFERROR(SUBSTITUTE(G33,RIGHT(G33,LEN(G33)-FIND(" ",G33)),VLOOKUP(VALUE(RIGHT(G33,LEN(G33)-FIND(" ",G33))),$AI:$AJ,2,FALSE)),"")</f>
        <v/>
      </c>
      <c r="AH33" s="2" t="s">
        <v>757</v>
      </c>
      <c r="AI33">
        <v>33</v>
      </c>
      <c r="AJ33" s="2" t="s">
        <v>757</v>
      </c>
    </row>
    <row r="34" spans="1:36" x14ac:dyDescent="0.2">
      <c r="A34" s="1" t="s">
        <v>722</v>
      </c>
      <c r="B34" s="5" t="s">
        <v>33</v>
      </c>
      <c r="C34" s="4" t="s">
        <v>387</v>
      </c>
      <c r="D34" s="4" t="s">
        <v>386</v>
      </c>
      <c r="E34" s="4" t="s">
        <v>379</v>
      </c>
      <c r="H34" t="str">
        <f t="shared" si="1"/>
        <v>י''א שבט</v>
      </c>
      <c r="I34" t="str">
        <f>IFERROR(SUBSTITUTE(C34,RIGHT(C34,LEN(C34)-FIND(" ",C34)),VLOOKUP(VALUE(RIGHT(C34,LEN(C34)-FIND(" ",C34))),$AI:$AJ,2,FALSE)),"")</f>
        <v>ברכות ל''ד</v>
      </c>
      <c r="J34" t="str">
        <f>IFERROR(SUBSTITUTE(D34,RIGHT(D34,LEN(D34)-FIND(" ",D34)),VLOOKUP(VALUE(RIGHT(D34,LEN(D34)-FIND(" ",D34))),$AI:$AJ,2,FALSE)),"")</f>
        <v>ברכות ל''ג</v>
      </c>
      <c r="K34" t="str">
        <f>IFERROR(SUBSTITUTE(E34,RIGHT(E34,LEN(E34)-FIND(" ",E34)),VLOOKUP(VALUE(RIGHT(E34,LEN(E34)-FIND(" ",E34))),$AI:$AJ,2,FALSE)),"")</f>
        <v>ברכות כ''ו</v>
      </c>
      <c r="L34" t="str">
        <f>IFERROR(SUBSTITUTE(F34,RIGHT(F34,LEN(F34)-FIND(" ",F34)),VLOOKUP(VALUE(RIGHT(F34,LEN(F34)-FIND(" ",F34))),$AI:$AJ,2,FALSE)),"")</f>
        <v/>
      </c>
      <c r="M34" t="str">
        <f>IFERROR(SUBSTITUTE(G34,RIGHT(G34,LEN(G34)-FIND(" ",G34)),VLOOKUP(VALUE(RIGHT(G34,LEN(G34)-FIND(" ",G34))),$AI:$AJ,2,FALSE)),"")</f>
        <v/>
      </c>
      <c r="AH34" s="2" t="s">
        <v>758</v>
      </c>
      <c r="AI34">
        <v>34</v>
      </c>
      <c r="AJ34" s="2" t="s">
        <v>758</v>
      </c>
    </row>
    <row r="35" spans="1:36" x14ac:dyDescent="0.2">
      <c r="A35" s="1" t="s">
        <v>723</v>
      </c>
      <c r="B35" s="5" t="s">
        <v>34</v>
      </c>
      <c r="C35" s="4" t="s">
        <v>388</v>
      </c>
      <c r="D35" s="4" t="s">
        <v>387</v>
      </c>
      <c r="E35" s="4" t="s">
        <v>380</v>
      </c>
      <c r="H35" t="str">
        <f t="shared" si="1"/>
        <v>י''ב שבט</v>
      </c>
      <c r="I35" t="str">
        <f>IFERROR(SUBSTITUTE(C35,RIGHT(C35,LEN(C35)-FIND(" ",C35)),VLOOKUP(VALUE(RIGHT(C35,LEN(C35)-FIND(" ",C35))),$AI:$AJ,2,FALSE)),"")</f>
        <v>ברכות ל''ה</v>
      </c>
      <c r="J35" t="str">
        <f>IFERROR(SUBSTITUTE(D35,RIGHT(D35,LEN(D35)-FIND(" ",D35)),VLOOKUP(VALUE(RIGHT(D35,LEN(D35)-FIND(" ",D35))),$AI:$AJ,2,FALSE)),"")</f>
        <v>ברכות ל''ד</v>
      </c>
      <c r="K35" t="str">
        <f>IFERROR(SUBSTITUTE(E35,RIGHT(E35,LEN(E35)-FIND(" ",E35)),VLOOKUP(VALUE(RIGHT(E35,LEN(E35)-FIND(" ",E35))),$AI:$AJ,2,FALSE)),"")</f>
        <v>ברכות כ''ז</v>
      </c>
      <c r="L35" t="str">
        <f>IFERROR(SUBSTITUTE(F35,RIGHT(F35,LEN(F35)-FIND(" ",F35)),VLOOKUP(VALUE(RIGHT(F35,LEN(F35)-FIND(" ",F35))),$AI:$AJ,2,FALSE)),"")</f>
        <v/>
      </c>
      <c r="M35" t="str">
        <f>IFERROR(SUBSTITUTE(G35,RIGHT(G35,LEN(G35)-FIND(" ",G35)),VLOOKUP(VALUE(RIGHT(G35,LEN(G35)-FIND(" ",G35))),$AI:$AJ,2,FALSE)),"")</f>
        <v/>
      </c>
      <c r="AH35" s="2" t="s">
        <v>759</v>
      </c>
      <c r="AI35">
        <v>35</v>
      </c>
      <c r="AJ35" s="2" t="s">
        <v>759</v>
      </c>
    </row>
    <row r="36" spans="1:36" x14ac:dyDescent="0.2">
      <c r="A36" s="1" t="s">
        <v>724</v>
      </c>
      <c r="B36" s="5" t="s">
        <v>35</v>
      </c>
      <c r="C36" s="4" t="s">
        <v>389</v>
      </c>
      <c r="D36" s="4" t="s">
        <v>388</v>
      </c>
      <c r="E36" s="4" t="s">
        <v>381</v>
      </c>
      <c r="H36" t="str">
        <f t="shared" si="1"/>
        <v>י''ג שבט</v>
      </c>
      <c r="I36" t="str">
        <f>IFERROR(SUBSTITUTE(C36,RIGHT(C36,LEN(C36)-FIND(" ",C36)),VLOOKUP(VALUE(RIGHT(C36,LEN(C36)-FIND(" ",C36))),$AI:$AJ,2,FALSE)),"")</f>
        <v>ברכות ל''ו</v>
      </c>
      <c r="J36" t="str">
        <f>IFERROR(SUBSTITUTE(D36,RIGHT(D36,LEN(D36)-FIND(" ",D36)),VLOOKUP(VALUE(RIGHT(D36,LEN(D36)-FIND(" ",D36))),$AI:$AJ,2,FALSE)),"")</f>
        <v>ברכות ל''ה</v>
      </c>
      <c r="K36" t="str">
        <f>IFERROR(SUBSTITUTE(E36,RIGHT(E36,LEN(E36)-FIND(" ",E36)),VLOOKUP(VALUE(RIGHT(E36,LEN(E36)-FIND(" ",E36))),$AI:$AJ,2,FALSE)),"")</f>
        <v>ברכות כ''ח</v>
      </c>
      <c r="L36" t="str">
        <f>IFERROR(SUBSTITUTE(F36,RIGHT(F36,LEN(F36)-FIND(" ",F36)),VLOOKUP(VALUE(RIGHT(F36,LEN(F36)-FIND(" ",F36))),$AI:$AJ,2,FALSE)),"")</f>
        <v/>
      </c>
      <c r="M36" t="str">
        <f>IFERROR(SUBSTITUTE(G36,RIGHT(G36,LEN(G36)-FIND(" ",G36)),VLOOKUP(VALUE(RIGHT(G36,LEN(G36)-FIND(" ",G36))),$AI:$AJ,2,FALSE)),"")</f>
        <v/>
      </c>
      <c r="AH36" s="2" t="s">
        <v>760</v>
      </c>
      <c r="AI36">
        <v>36</v>
      </c>
      <c r="AJ36" s="2" t="s">
        <v>760</v>
      </c>
    </row>
    <row r="37" spans="1:36" x14ac:dyDescent="0.2">
      <c r="A37" s="1" t="s">
        <v>718</v>
      </c>
      <c r="B37" s="5" t="s">
        <v>36</v>
      </c>
      <c r="C37" s="4" t="s">
        <v>390</v>
      </c>
      <c r="D37" s="4" t="s">
        <v>389</v>
      </c>
      <c r="E37" s="4" t="s">
        <v>382</v>
      </c>
      <c r="H37" t="str">
        <f t="shared" si="1"/>
        <v>י''ד שבט</v>
      </c>
      <c r="I37" t="str">
        <f>IFERROR(SUBSTITUTE(C37,RIGHT(C37,LEN(C37)-FIND(" ",C37)),VLOOKUP(VALUE(RIGHT(C37,LEN(C37)-FIND(" ",C37))),$AI:$AJ,2,FALSE)),"")</f>
        <v>ברכות ל''ז</v>
      </c>
      <c r="J37" t="str">
        <f>IFERROR(SUBSTITUTE(D37,RIGHT(D37,LEN(D37)-FIND(" ",D37)),VLOOKUP(VALUE(RIGHT(D37,LEN(D37)-FIND(" ",D37))),$AI:$AJ,2,FALSE)),"")</f>
        <v>ברכות ל''ו</v>
      </c>
      <c r="K37" t="str">
        <f>IFERROR(SUBSTITUTE(E37,RIGHT(E37,LEN(E37)-FIND(" ",E37)),VLOOKUP(VALUE(RIGHT(E37,LEN(E37)-FIND(" ",E37))),$AI:$AJ,2,FALSE)),"")</f>
        <v>ברכות כ''ט</v>
      </c>
      <c r="L37" t="str">
        <f>IFERROR(SUBSTITUTE(F37,RIGHT(F37,LEN(F37)-FIND(" ",F37)),VLOOKUP(VALUE(RIGHT(F37,LEN(F37)-FIND(" ",F37))),$AI:$AJ,2,FALSE)),"")</f>
        <v/>
      </c>
      <c r="M37" t="str">
        <f>IFERROR(SUBSTITUTE(G37,RIGHT(G37,LEN(G37)-FIND(" ",G37)),VLOOKUP(VALUE(RIGHT(G37,LEN(G37)-FIND(" ",G37))),$AI:$AJ,2,FALSE)),"")</f>
        <v/>
      </c>
      <c r="AH37" s="2" t="s">
        <v>761</v>
      </c>
      <c r="AI37">
        <v>37</v>
      </c>
      <c r="AJ37" s="2" t="s">
        <v>761</v>
      </c>
    </row>
    <row r="38" spans="1:36" x14ac:dyDescent="0.2">
      <c r="A38" s="1" t="s">
        <v>719</v>
      </c>
      <c r="B38" s="5" t="s">
        <v>37</v>
      </c>
      <c r="C38" s="4" t="s">
        <v>391</v>
      </c>
      <c r="D38" s="4" t="s">
        <v>390</v>
      </c>
      <c r="E38" s="4" t="s">
        <v>383</v>
      </c>
      <c r="H38" t="str">
        <f t="shared" si="1"/>
        <v>ט''ו שבט</v>
      </c>
      <c r="I38" t="str">
        <f>IFERROR(SUBSTITUTE(C38,RIGHT(C38,LEN(C38)-FIND(" ",C38)),VLOOKUP(VALUE(RIGHT(C38,LEN(C38)-FIND(" ",C38))),$AI:$AJ,2,FALSE)),"")</f>
        <v>ברכות ל''ח</v>
      </c>
      <c r="J38" t="str">
        <f>IFERROR(SUBSTITUTE(D38,RIGHT(D38,LEN(D38)-FIND(" ",D38)),VLOOKUP(VALUE(RIGHT(D38,LEN(D38)-FIND(" ",D38))),$AI:$AJ,2,FALSE)),"")</f>
        <v>ברכות ל''ז</v>
      </c>
      <c r="K38" t="str">
        <f>IFERROR(SUBSTITUTE(E38,RIGHT(E38,LEN(E38)-FIND(" ",E38)),VLOOKUP(VALUE(RIGHT(E38,LEN(E38)-FIND(" ",E38))),$AI:$AJ,2,FALSE)),"")</f>
        <v>ברכות ל'</v>
      </c>
      <c r="L38" t="str">
        <f>IFERROR(SUBSTITUTE(F38,RIGHT(F38,LEN(F38)-FIND(" ",F38)),VLOOKUP(VALUE(RIGHT(F38,LEN(F38)-FIND(" ",F38))),$AI:$AJ,2,FALSE)),"")</f>
        <v/>
      </c>
      <c r="M38" t="str">
        <f>IFERROR(SUBSTITUTE(G38,RIGHT(G38,LEN(G38)-FIND(" ",G38)),VLOOKUP(VALUE(RIGHT(G38,LEN(G38)-FIND(" ",G38))),$AI:$AJ,2,FALSE)),"")</f>
        <v/>
      </c>
      <c r="AH38" s="2" t="s">
        <v>762</v>
      </c>
      <c r="AI38">
        <v>38</v>
      </c>
      <c r="AJ38" s="2" t="s">
        <v>762</v>
      </c>
    </row>
    <row r="39" spans="1:36" x14ac:dyDescent="0.2">
      <c r="A39" s="1" t="s">
        <v>720</v>
      </c>
      <c r="B39" s="5" t="s">
        <v>38</v>
      </c>
      <c r="C39" s="4" t="s">
        <v>392</v>
      </c>
      <c r="D39" s="4" t="s">
        <v>391</v>
      </c>
      <c r="E39" s="4" t="s">
        <v>384</v>
      </c>
      <c r="H39" t="str">
        <f t="shared" si="1"/>
        <v>ט''ז שבט</v>
      </c>
      <c r="I39" t="str">
        <f>IFERROR(SUBSTITUTE(C39,RIGHT(C39,LEN(C39)-FIND(" ",C39)),VLOOKUP(VALUE(RIGHT(C39,LEN(C39)-FIND(" ",C39))),$AI:$AJ,2,FALSE)),"")</f>
        <v>ברכות ל''ט</v>
      </c>
      <c r="J39" t="str">
        <f>IFERROR(SUBSTITUTE(D39,RIGHT(D39,LEN(D39)-FIND(" ",D39)),VLOOKUP(VALUE(RIGHT(D39,LEN(D39)-FIND(" ",D39))),$AI:$AJ,2,FALSE)),"")</f>
        <v>ברכות ל''ח</v>
      </c>
      <c r="K39" t="str">
        <f>IFERROR(SUBSTITUTE(E39,RIGHT(E39,LEN(E39)-FIND(" ",E39)),VLOOKUP(VALUE(RIGHT(E39,LEN(E39)-FIND(" ",E39))),$AI:$AJ,2,FALSE)),"")</f>
        <v>ברכות ל''א</v>
      </c>
      <c r="L39" t="str">
        <f>IFERROR(SUBSTITUTE(F39,RIGHT(F39,LEN(F39)-FIND(" ",F39)),VLOOKUP(VALUE(RIGHT(F39,LEN(F39)-FIND(" ",F39))),$AI:$AJ,2,FALSE)),"")</f>
        <v/>
      </c>
      <c r="M39" t="str">
        <f>IFERROR(SUBSTITUTE(G39,RIGHT(G39,LEN(G39)-FIND(" ",G39)),VLOOKUP(VALUE(RIGHT(G39,LEN(G39)-FIND(" ",G39))),$AI:$AJ,2,FALSE)),"")</f>
        <v/>
      </c>
      <c r="AH39" s="2" t="s">
        <v>763</v>
      </c>
      <c r="AI39">
        <v>39</v>
      </c>
      <c r="AJ39" s="2" t="s">
        <v>763</v>
      </c>
    </row>
    <row r="40" spans="1:36" x14ac:dyDescent="0.2">
      <c r="A40" s="1" t="s">
        <v>721</v>
      </c>
      <c r="B40" s="5" t="s">
        <v>39</v>
      </c>
      <c r="C40" s="4" t="s">
        <v>393</v>
      </c>
      <c r="D40" s="4" t="s">
        <v>392</v>
      </c>
      <c r="E40" s="4" t="s">
        <v>385</v>
      </c>
      <c r="F40" s="4" t="s">
        <v>355</v>
      </c>
      <c r="H40" t="str">
        <f t="shared" si="1"/>
        <v>י''ז שבט</v>
      </c>
      <c r="I40" t="str">
        <f>IFERROR(SUBSTITUTE(C40,RIGHT(C40,LEN(C40)-FIND(" ",C40)),VLOOKUP(VALUE(RIGHT(C40,LEN(C40)-FIND(" ",C40))),$AI:$AJ,2,FALSE)),"")</f>
        <v>ברכות מ'</v>
      </c>
      <c r="J40" t="str">
        <f>IFERROR(SUBSTITUTE(D40,RIGHT(D40,LEN(D40)-FIND(" ",D40)),VLOOKUP(VALUE(RIGHT(D40,LEN(D40)-FIND(" ",D40))),$AI:$AJ,2,FALSE)),"")</f>
        <v>ברכות ל''ט</v>
      </c>
      <c r="K40" t="str">
        <f>IFERROR(SUBSTITUTE(E40,RIGHT(E40,LEN(E40)-FIND(" ",E40)),VLOOKUP(VALUE(RIGHT(E40,LEN(E40)-FIND(" ",E40))),$AI:$AJ,2,FALSE)),"")</f>
        <v>ברכות ל''ב</v>
      </c>
      <c r="L40" t="str">
        <f>IFERROR(SUBSTITUTE(F40,RIGHT(F40,LEN(F40)-FIND(" ",F40)),VLOOKUP(VALUE(RIGHT(F40,LEN(F40)-FIND(" ",F40))),$AI:$AJ,2,FALSE)),"")</f>
        <v>ברכות ב'</v>
      </c>
      <c r="M40" t="str">
        <f>IFERROR(SUBSTITUTE(G40,RIGHT(G40,LEN(G40)-FIND(" ",G40)),VLOOKUP(VALUE(RIGHT(G40,LEN(G40)-FIND(" ",G40))),$AI:$AJ,2,FALSE)),"")</f>
        <v/>
      </c>
      <c r="AH40" s="2" t="s">
        <v>764</v>
      </c>
      <c r="AI40">
        <v>40</v>
      </c>
      <c r="AJ40" s="2" t="s">
        <v>764</v>
      </c>
    </row>
    <row r="41" spans="1:36" x14ac:dyDescent="0.2">
      <c r="A41" s="1" t="s">
        <v>722</v>
      </c>
      <c r="B41" s="5" t="s">
        <v>40</v>
      </c>
      <c r="C41" s="4" t="s">
        <v>394</v>
      </c>
      <c r="D41" s="4" t="s">
        <v>393</v>
      </c>
      <c r="E41" s="4" t="s">
        <v>386</v>
      </c>
      <c r="F41" s="4" t="s">
        <v>356</v>
      </c>
      <c r="H41" t="str">
        <f t="shared" si="1"/>
        <v>י''ח שבט</v>
      </c>
      <c r="I41" t="str">
        <f>IFERROR(SUBSTITUTE(C41,RIGHT(C41,LEN(C41)-FIND(" ",C41)),VLOOKUP(VALUE(RIGHT(C41,LEN(C41)-FIND(" ",C41))),$AI:$AJ,2,FALSE)),"")</f>
        <v>ברכות מ''א</v>
      </c>
      <c r="J41" t="str">
        <f>IFERROR(SUBSTITUTE(D41,RIGHT(D41,LEN(D41)-FIND(" ",D41)),VLOOKUP(VALUE(RIGHT(D41,LEN(D41)-FIND(" ",D41))),$AI:$AJ,2,FALSE)),"")</f>
        <v>ברכות מ'</v>
      </c>
      <c r="K41" t="str">
        <f>IFERROR(SUBSTITUTE(E41,RIGHT(E41,LEN(E41)-FIND(" ",E41)),VLOOKUP(VALUE(RIGHT(E41,LEN(E41)-FIND(" ",E41))),$AI:$AJ,2,FALSE)),"")</f>
        <v>ברכות ל''ג</v>
      </c>
      <c r="L41" t="str">
        <f>IFERROR(SUBSTITUTE(F41,RIGHT(F41,LEN(F41)-FIND(" ",F41)),VLOOKUP(VALUE(RIGHT(F41,LEN(F41)-FIND(" ",F41))),$AI:$AJ,2,FALSE)),"")</f>
        <v>ברכות ג'</v>
      </c>
      <c r="M41" t="str">
        <f>IFERROR(SUBSTITUTE(G41,RIGHT(G41,LEN(G41)-FIND(" ",G41)),VLOOKUP(VALUE(RIGHT(G41,LEN(G41)-FIND(" ",G41))),$AI:$AJ,2,FALSE)),"")</f>
        <v/>
      </c>
      <c r="AH41" s="2" t="s">
        <v>765</v>
      </c>
      <c r="AI41">
        <v>41</v>
      </c>
      <c r="AJ41" s="2" t="s">
        <v>765</v>
      </c>
    </row>
    <row r="42" spans="1:36" x14ac:dyDescent="0.2">
      <c r="A42" s="1" t="s">
        <v>723</v>
      </c>
      <c r="B42" s="5" t="s">
        <v>41</v>
      </c>
      <c r="C42" s="4" t="s">
        <v>395</v>
      </c>
      <c r="D42" s="4" t="s">
        <v>394</v>
      </c>
      <c r="E42" s="4" t="s">
        <v>387</v>
      </c>
      <c r="F42" s="4" t="s">
        <v>357</v>
      </c>
      <c r="H42" t="str">
        <f t="shared" si="1"/>
        <v>י''ט שבט</v>
      </c>
      <c r="I42" t="str">
        <f>IFERROR(SUBSTITUTE(C42,RIGHT(C42,LEN(C42)-FIND(" ",C42)),VLOOKUP(VALUE(RIGHT(C42,LEN(C42)-FIND(" ",C42))),$AI:$AJ,2,FALSE)),"")</f>
        <v>ברכות מ''ב</v>
      </c>
      <c r="J42" t="str">
        <f>IFERROR(SUBSTITUTE(D42,RIGHT(D42,LEN(D42)-FIND(" ",D42)),VLOOKUP(VALUE(RIGHT(D42,LEN(D42)-FIND(" ",D42))),$AI:$AJ,2,FALSE)),"")</f>
        <v>ברכות מ''א</v>
      </c>
      <c r="K42" t="str">
        <f>IFERROR(SUBSTITUTE(E42,RIGHT(E42,LEN(E42)-FIND(" ",E42)),VLOOKUP(VALUE(RIGHT(E42,LEN(E42)-FIND(" ",E42))),$AI:$AJ,2,FALSE)),"")</f>
        <v>ברכות ל''ד</v>
      </c>
      <c r="L42" t="str">
        <f>IFERROR(SUBSTITUTE(F42,RIGHT(F42,LEN(F42)-FIND(" ",F42)),VLOOKUP(VALUE(RIGHT(F42,LEN(F42)-FIND(" ",F42))),$AI:$AJ,2,FALSE)),"")</f>
        <v>ברכות ד'</v>
      </c>
      <c r="M42" t="str">
        <f>IFERROR(SUBSTITUTE(G42,RIGHT(G42,LEN(G42)-FIND(" ",G42)),VLOOKUP(VALUE(RIGHT(G42,LEN(G42)-FIND(" ",G42))),$AI:$AJ,2,FALSE)),"")</f>
        <v/>
      </c>
      <c r="AH42" s="2" t="s">
        <v>766</v>
      </c>
      <c r="AI42">
        <v>42</v>
      </c>
      <c r="AJ42" s="2" t="s">
        <v>766</v>
      </c>
    </row>
    <row r="43" spans="1:36" x14ac:dyDescent="0.2">
      <c r="A43" s="1" t="s">
        <v>724</v>
      </c>
      <c r="B43" s="5" t="s">
        <v>42</v>
      </c>
      <c r="C43" s="4" t="s">
        <v>396</v>
      </c>
      <c r="D43" s="4" t="s">
        <v>395</v>
      </c>
      <c r="E43" s="4" t="s">
        <v>388</v>
      </c>
      <c r="F43" s="4" t="s">
        <v>358</v>
      </c>
      <c r="H43" t="str">
        <f t="shared" si="1"/>
        <v>כ' שבט</v>
      </c>
      <c r="I43" t="str">
        <f>IFERROR(SUBSTITUTE(C43,RIGHT(C43,LEN(C43)-FIND(" ",C43)),VLOOKUP(VALUE(RIGHT(C43,LEN(C43)-FIND(" ",C43))),$AI:$AJ,2,FALSE)),"")</f>
        <v>ברכות מ''ג</v>
      </c>
      <c r="J43" t="str">
        <f>IFERROR(SUBSTITUTE(D43,RIGHT(D43,LEN(D43)-FIND(" ",D43)),VLOOKUP(VALUE(RIGHT(D43,LEN(D43)-FIND(" ",D43))),$AI:$AJ,2,FALSE)),"")</f>
        <v>ברכות מ''ב</v>
      </c>
      <c r="K43" t="str">
        <f>IFERROR(SUBSTITUTE(E43,RIGHT(E43,LEN(E43)-FIND(" ",E43)),VLOOKUP(VALUE(RIGHT(E43,LEN(E43)-FIND(" ",E43))),$AI:$AJ,2,FALSE)),"")</f>
        <v>ברכות ל''ה</v>
      </c>
      <c r="L43" t="str">
        <f>IFERROR(SUBSTITUTE(F43,RIGHT(F43,LEN(F43)-FIND(" ",F43)),VLOOKUP(VALUE(RIGHT(F43,LEN(F43)-FIND(" ",F43))),$AI:$AJ,2,FALSE)),"")</f>
        <v>ברכות ה'</v>
      </c>
      <c r="M43" t="str">
        <f>IFERROR(SUBSTITUTE(G43,RIGHT(G43,LEN(G43)-FIND(" ",G43)),VLOOKUP(VALUE(RIGHT(G43,LEN(G43)-FIND(" ",G43))),$AI:$AJ,2,FALSE)),"")</f>
        <v/>
      </c>
      <c r="AH43" s="2" t="s">
        <v>767</v>
      </c>
      <c r="AI43">
        <v>43</v>
      </c>
      <c r="AJ43" s="2" t="s">
        <v>767</v>
      </c>
    </row>
    <row r="44" spans="1:36" x14ac:dyDescent="0.2">
      <c r="A44" s="1" t="s">
        <v>718</v>
      </c>
      <c r="B44" s="5" t="s">
        <v>43</v>
      </c>
      <c r="C44" s="4" t="s">
        <v>397</v>
      </c>
      <c r="D44" s="4" t="s">
        <v>396</v>
      </c>
      <c r="E44" s="4" t="s">
        <v>389</v>
      </c>
      <c r="F44" s="4" t="s">
        <v>359</v>
      </c>
      <c r="H44" t="str">
        <f t="shared" si="1"/>
        <v>כ''א שבט</v>
      </c>
      <c r="I44" t="str">
        <f>IFERROR(SUBSTITUTE(C44,RIGHT(C44,LEN(C44)-FIND(" ",C44)),VLOOKUP(VALUE(RIGHT(C44,LEN(C44)-FIND(" ",C44))),$AI:$AJ,2,FALSE)),"")</f>
        <v>ברכות מ''ד</v>
      </c>
      <c r="J44" t="str">
        <f>IFERROR(SUBSTITUTE(D44,RIGHT(D44,LEN(D44)-FIND(" ",D44)),VLOOKUP(VALUE(RIGHT(D44,LEN(D44)-FIND(" ",D44))),$AI:$AJ,2,FALSE)),"")</f>
        <v>ברכות מ''ג</v>
      </c>
      <c r="K44" t="str">
        <f>IFERROR(SUBSTITUTE(E44,RIGHT(E44,LEN(E44)-FIND(" ",E44)),VLOOKUP(VALUE(RIGHT(E44,LEN(E44)-FIND(" ",E44))),$AI:$AJ,2,FALSE)),"")</f>
        <v>ברכות ל''ו</v>
      </c>
      <c r="L44" t="str">
        <f>IFERROR(SUBSTITUTE(F44,RIGHT(F44,LEN(F44)-FIND(" ",F44)),VLOOKUP(VALUE(RIGHT(F44,LEN(F44)-FIND(" ",F44))),$AI:$AJ,2,FALSE)),"")</f>
        <v>ברכות ו'</v>
      </c>
      <c r="M44" t="str">
        <f>IFERROR(SUBSTITUTE(G44,RIGHT(G44,LEN(G44)-FIND(" ",G44)),VLOOKUP(VALUE(RIGHT(G44,LEN(G44)-FIND(" ",G44))),$AI:$AJ,2,FALSE)),"")</f>
        <v/>
      </c>
      <c r="AH44" s="2" t="s">
        <v>768</v>
      </c>
      <c r="AI44">
        <v>44</v>
      </c>
      <c r="AJ44" s="2" t="s">
        <v>768</v>
      </c>
    </row>
    <row r="45" spans="1:36" x14ac:dyDescent="0.2">
      <c r="A45" s="1" t="s">
        <v>719</v>
      </c>
      <c r="B45" s="5" t="s">
        <v>44</v>
      </c>
      <c r="C45" s="4" t="s">
        <v>398</v>
      </c>
      <c r="D45" s="4" t="s">
        <v>397</v>
      </c>
      <c r="E45" s="4" t="s">
        <v>390</v>
      </c>
      <c r="F45" s="4" t="s">
        <v>360</v>
      </c>
      <c r="H45" t="str">
        <f t="shared" si="1"/>
        <v>כ''ב שבט</v>
      </c>
      <c r="I45" t="str">
        <f>IFERROR(SUBSTITUTE(C45,RIGHT(C45,LEN(C45)-FIND(" ",C45)),VLOOKUP(VALUE(RIGHT(C45,LEN(C45)-FIND(" ",C45))),$AI:$AJ,2,FALSE)),"")</f>
        <v>ברכות מ''ה</v>
      </c>
      <c r="J45" t="str">
        <f>IFERROR(SUBSTITUTE(D45,RIGHT(D45,LEN(D45)-FIND(" ",D45)),VLOOKUP(VALUE(RIGHT(D45,LEN(D45)-FIND(" ",D45))),$AI:$AJ,2,FALSE)),"")</f>
        <v>ברכות מ''ד</v>
      </c>
      <c r="K45" t="str">
        <f>IFERROR(SUBSTITUTE(E45,RIGHT(E45,LEN(E45)-FIND(" ",E45)),VLOOKUP(VALUE(RIGHT(E45,LEN(E45)-FIND(" ",E45))),$AI:$AJ,2,FALSE)),"")</f>
        <v>ברכות ל''ז</v>
      </c>
      <c r="L45" t="str">
        <f>IFERROR(SUBSTITUTE(F45,RIGHT(F45,LEN(F45)-FIND(" ",F45)),VLOOKUP(VALUE(RIGHT(F45,LEN(F45)-FIND(" ",F45))),$AI:$AJ,2,FALSE)),"")</f>
        <v>ברכות ז'</v>
      </c>
      <c r="M45" t="str">
        <f>IFERROR(SUBSTITUTE(G45,RIGHT(G45,LEN(G45)-FIND(" ",G45)),VLOOKUP(VALUE(RIGHT(G45,LEN(G45)-FIND(" ",G45))),$AI:$AJ,2,FALSE)),"")</f>
        <v/>
      </c>
      <c r="AH45" s="2" t="s">
        <v>769</v>
      </c>
      <c r="AI45">
        <v>45</v>
      </c>
      <c r="AJ45" s="2" t="s">
        <v>769</v>
      </c>
    </row>
    <row r="46" spans="1:36" x14ac:dyDescent="0.2">
      <c r="A46" s="1" t="s">
        <v>720</v>
      </c>
      <c r="B46" s="5" t="s">
        <v>45</v>
      </c>
      <c r="C46" s="4" t="s">
        <v>399</v>
      </c>
      <c r="D46" s="4" t="s">
        <v>398</v>
      </c>
      <c r="E46" s="4" t="s">
        <v>391</v>
      </c>
      <c r="F46" s="4" t="s">
        <v>361</v>
      </c>
      <c r="H46" t="str">
        <f t="shared" si="1"/>
        <v>כ''ג שבט</v>
      </c>
      <c r="I46" t="str">
        <f>IFERROR(SUBSTITUTE(C46,RIGHT(C46,LEN(C46)-FIND(" ",C46)),VLOOKUP(VALUE(RIGHT(C46,LEN(C46)-FIND(" ",C46))),$AI:$AJ,2,FALSE)),"")</f>
        <v>ברכות מ''ו</v>
      </c>
      <c r="J46" t="str">
        <f>IFERROR(SUBSTITUTE(D46,RIGHT(D46,LEN(D46)-FIND(" ",D46)),VLOOKUP(VALUE(RIGHT(D46,LEN(D46)-FIND(" ",D46))),$AI:$AJ,2,FALSE)),"")</f>
        <v>ברכות מ''ה</v>
      </c>
      <c r="K46" t="str">
        <f>IFERROR(SUBSTITUTE(E46,RIGHT(E46,LEN(E46)-FIND(" ",E46)),VLOOKUP(VALUE(RIGHT(E46,LEN(E46)-FIND(" ",E46))),$AI:$AJ,2,FALSE)),"")</f>
        <v>ברכות ל''ח</v>
      </c>
      <c r="L46" t="str">
        <f>IFERROR(SUBSTITUTE(F46,RIGHT(F46,LEN(F46)-FIND(" ",F46)),VLOOKUP(VALUE(RIGHT(F46,LEN(F46)-FIND(" ",F46))),$AI:$AJ,2,FALSE)),"")</f>
        <v>ברכות ח'</v>
      </c>
      <c r="M46" t="str">
        <f>IFERROR(SUBSTITUTE(G46,RIGHT(G46,LEN(G46)-FIND(" ",G46)),VLOOKUP(VALUE(RIGHT(G46,LEN(G46)-FIND(" ",G46))),$AI:$AJ,2,FALSE)),"")</f>
        <v/>
      </c>
      <c r="AH46" s="2" t="s">
        <v>770</v>
      </c>
      <c r="AI46">
        <v>46</v>
      </c>
      <c r="AJ46" s="2" t="s">
        <v>770</v>
      </c>
    </row>
    <row r="47" spans="1:36" x14ac:dyDescent="0.2">
      <c r="A47" s="1" t="s">
        <v>721</v>
      </c>
      <c r="B47" s="5" t="s">
        <v>46</v>
      </c>
      <c r="C47" s="4" t="s">
        <v>400</v>
      </c>
      <c r="D47" s="4" t="s">
        <v>399</v>
      </c>
      <c r="E47" s="4" t="s">
        <v>392</v>
      </c>
      <c r="F47" s="4" t="s">
        <v>362</v>
      </c>
      <c r="H47" t="str">
        <f t="shared" si="1"/>
        <v>כ''ד שבט</v>
      </c>
      <c r="I47" t="str">
        <f>IFERROR(SUBSTITUTE(C47,RIGHT(C47,LEN(C47)-FIND(" ",C47)),VLOOKUP(VALUE(RIGHT(C47,LEN(C47)-FIND(" ",C47))),$AI:$AJ,2,FALSE)),"")</f>
        <v>ברכות מ''ז</v>
      </c>
      <c r="J47" t="str">
        <f>IFERROR(SUBSTITUTE(D47,RIGHT(D47,LEN(D47)-FIND(" ",D47)),VLOOKUP(VALUE(RIGHT(D47,LEN(D47)-FIND(" ",D47))),$AI:$AJ,2,FALSE)),"")</f>
        <v>ברכות מ''ו</v>
      </c>
      <c r="K47" t="str">
        <f>IFERROR(SUBSTITUTE(E47,RIGHT(E47,LEN(E47)-FIND(" ",E47)),VLOOKUP(VALUE(RIGHT(E47,LEN(E47)-FIND(" ",E47))),$AI:$AJ,2,FALSE)),"")</f>
        <v>ברכות ל''ט</v>
      </c>
      <c r="L47" t="str">
        <f>IFERROR(SUBSTITUTE(F47,RIGHT(F47,LEN(F47)-FIND(" ",F47)),VLOOKUP(VALUE(RIGHT(F47,LEN(F47)-FIND(" ",F47))),$AI:$AJ,2,FALSE)),"")</f>
        <v>ברכות ט'</v>
      </c>
      <c r="M47" t="str">
        <f>IFERROR(SUBSTITUTE(G47,RIGHT(G47,LEN(G47)-FIND(" ",G47)),VLOOKUP(VALUE(RIGHT(G47,LEN(G47)-FIND(" ",G47))),$AI:$AJ,2,FALSE)),"")</f>
        <v/>
      </c>
      <c r="AH47" s="2" t="s">
        <v>771</v>
      </c>
      <c r="AI47">
        <v>47</v>
      </c>
      <c r="AJ47" s="2" t="s">
        <v>771</v>
      </c>
    </row>
    <row r="48" spans="1:36" x14ac:dyDescent="0.2">
      <c r="A48" s="1" t="s">
        <v>722</v>
      </c>
      <c r="B48" s="5" t="s">
        <v>47</v>
      </c>
      <c r="C48" s="4" t="s">
        <v>401</v>
      </c>
      <c r="D48" s="4" t="s">
        <v>400</v>
      </c>
      <c r="E48" s="4" t="s">
        <v>393</v>
      </c>
      <c r="F48" s="4" t="s">
        <v>363</v>
      </c>
      <c r="H48" t="str">
        <f t="shared" si="1"/>
        <v>כ''ה שבט</v>
      </c>
      <c r="I48" t="str">
        <f>IFERROR(SUBSTITUTE(C48,RIGHT(C48,LEN(C48)-FIND(" ",C48)),VLOOKUP(VALUE(RIGHT(C48,LEN(C48)-FIND(" ",C48))),$AI:$AJ,2,FALSE)),"")</f>
        <v>ברכות מ''ח</v>
      </c>
      <c r="J48" t="str">
        <f>IFERROR(SUBSTITUTE(D48,RIGHT(D48,LEN(D48)-FIND(" ",D48)),VLOOKUP(VALUE(RIGHT(D48,LEN(D48)-FIND(" ",D48))),$AI:$AJ,2,FALSE)),"")</f>
        <v>ברכות מ''ז</v>
      </c>
      <c r="K48" t="str">
        <f>IFERROR(SUBSTITUTE(E48,RIGHT(E48,LEN(E48)-FIND(" ",E48)),VLOOKUP(VALUE(RIGHT(E48,LEN(E48)-FIND(" ",E48))),$AI:$AJ,2,FALSE)),"")</f>
        <v>ברכות מ'</v>
      </c>
      <c r="L48" t="str">
        <f>IFERROR(SUBSTITUTE(F48,RIGHT(F48,LEN(F48)-FIND(" ",F48)),VLOOKUP(VALUE(RIGHT(F48,LEN(F48)-FIND(" ",F48))),$AI:$AJ,2,FALSE)),"")</f>
        <v>ברכות י'</v>
      </c>
      <c r="M48" t="str">
        <f>IFERROR(SUBSTITUTE(G48,RIGHT(G48,LEN(G48)-FIND(" ",G48)),VLOOKUP(VALUE(RIGHT(G48,LEN(G48)-FIND(" ",G48))),$AI:$AJ,2,FALSE)),"")</f>
        <v/>
      </c>
      <c r="AH48" s="2" t="s">
        <v>772</v>
      </c>
      <c r="AI48">
        <v>48</v>
      </c>
      <c r="AJ48" s="2" t="s">
        <v>772</v>
      </c>
    </row>
    <row r="49" spans="1:36" x14ac:dyDescent="0.2">
      <c r="A49" s="1" t="s">
        <v>723</v>
      </c>
      <c r="B49" s="5" t="s">
        <v>48</v>
      </c>
      <c r="C49" s="4" t="s">
        <v>402</v>
      </c>
      <c r="D49" s="4" t="s">
        <v>401</v>
      </c>
      <c r="E49" s="4" t="s">
        <v>394</v>
      </c>
      <c r="F49" s="4" t="s">
        <v>364</v>
      </c>
      <c r="H49" t="str">
        <f t="shared" si="1"/>
        <v>כ''ו שבט</v>
      </c>
      <c r="I49" t="str">
        <f>IFERROR(SUBSTITUTE(C49,RIGHT(C49,LEN(C49)-FIND(" ",C49)),VLOOKUP(VALUE(RIGHT(C49,LEN(C49)-FIND(" ",C49))),$AI:$AJ,2,FALSE)),"")</f>
        <v>ברכות מ''ט</v>
      </c>
      <c r="J49" t="str">
        <f>IFERROR(SUBSTITUTE(D49,RIGHT(D49,LEN(D49)-FIND(" ",D49)),VLOOKUP(VALUE(RIGHT(D49,LEN(D49)-FIND(" ",D49))),$AI:$AJ,2,FALSE)),"")</f>
        <v>ברכות מ''ח</v>
      </c>
      <c r="K49" t="str">
        <f>IFERROR(SUBSTITUTE(E49,RIGHT(E49,LEN(E49)-FIND(" ",E49)),VLOOKUP(VALUE(RIGHT(E49,LEN(E49)-FIND(" ",E49))),$AI:$AJ,2,FALSE)),"")</f>
        <v>ברכות מ''א</v>
      </c>
      <c r="L49" t="str">
        <f>IFERROR(SUBSTITUTE(F49,RIGHT(F49,LEN(F49)-FIND(" ",F49)),VLOOKUP(VALUE(RIGHT(F49,LEN(F49)-FIND(" ",F49))),$AI:$AJ,2,FALSE)),"")</f>
        <v>ברכות י''א</v>
      </c>
      <c r="M49" t="str">
        <f>IFERROR(SUBSTITUTE(G49,RIGHT(G49,LEN(G49)-FIND(" ",G49)),VLOOKUP(VALUE(RIGHT(G49,LEN(G49)-FIND(" ",G49))),$AI:$AJ,2,FALSE)),"")</f>
        <v/>
      </c>
      <c r="AH49" s="2" t="s">
        <v>773</v>
      </c>
      <c r="AI49">
        <v>49</v>
      </c>
      <c r="AJ49" s="2" t="s">
        <v>773</v>
      </c>
    </row>
    <row r="50" spans="1:36" x14ac:dyDescent="0.2">
      <c r="A50" s="1" t="s">
        <v>724</v>
      </c>
      <c r="B50" s="5" t="s">
        <v>49</v>
      </c>
      <c r="C50" s="4" t="s">
        <v>403</v>
      </c>
      <c r="D50" s="4" t="s">
        <v>402</v>
      </c>
      <c r="E50" s="4" t="s">
        <v>395</v>
      </c>
      <c r="F50" s="4" t="s">
        <v>365</v>
      </c>
      <c r="H50" t="str">
        <f t="shared" si="1"/>
        <v>כ''ז שבט</v>
      </c>
      <c r="I50" t="str">
        <f>IFERROR(SUBSTITUTE(C50,RIGHT(C50,LEN(C50)-FIND(" ",C50)),VLOOKUP(VALUE(RIGHT(C50,LEN(C50)-FIND(" ",C50))),$AI:$AJ,2,FALSE)),"")</f>
        <v>ברכות נ'</v>
      </c>
      <c r="J50" t="str">
        <f>IFERROR(SUBSTITUTE(D50,RIGHT(D50,LEN(D50)-FIND(" ",D50)),VLOOKUP(VALUE(RIGHT(D50,LEN(D50)-FIND(" ",D50))),$AI:$AJ,2,FALSE)),"")</f>
        <v>ברכות מ''ט</v>
      </c>
      <c r="K50" t="str">
        <f>IFERROR(SUBSTITUTE(E50,RIGHT(E50,LEN(E50)-FIND(" ",E50)),VLOOKUP(VALUE(RIGHT(E50,LEN(E50)-FIND(" ",E50))),$AI:$AJ,2,FALSE)),"")</f>
        <v>ברכות מ''ב</v>
      </c>
      <c r="L50" t="str">
        <f>IFERROR(SUBSTITUTE(F50,RIGHT(F50,LEN(F50)-FIND(" ",F50)),VLOOKUP(VALUE(RIGHT(F50,LEN(F50)-FIND(" ",F50))),$AI:$AJ,2,FALSE)),"")</f>
        <v>ברכות י''ב</v>
      </c>
      <c r="M50" t="str">
        <f>IFERROR(SUBSTITUTE(G50,RIGHT(G50,LEN(G50)-FIND(" ",G50)),VLOOKUP(VALUE(RIGHT(G50,LEN(G50)-FIND(" ",G50))),$AI:$AJ,2,FALSE)),"")</f>
        <v/>
      </c>
      <c r="AH50" s="2" t="s">
        <v>774</v>
      </c>
      <c r="AI50">
        <v>50</v>
      </c>
      <c r="AJ50" s="2" t="s">
        <v>774</v>
      </c>
    </row>
    <row r="51" spans="1:36" x14ac:dyDescent="0.2">
      <c r="A51" s="1" t="s">
        <v>718</v>
      </c>
      <c r="B51" s="5" t="s">
        <v>50</v>
      </c>
      <c r="C51" s="4" t="s">
        <v>404</v>
      </c>
      <c r="D51" s="4" t="s">
        <v>403</v>
      </c>
      <c r="E51" s="4" t="s">
        <v>396</v>
      </c>
      <c r="F51" s="4" t="s">
        <v>366</v>
      </c>
      <c r="H51" t="str">
        <f t="shared" si="1"/>
        <v>כ''ח שבט</v>
      </c>
      <c r="I51" t="str">
        <f>IFERROR(SUBSTITUTE(C51,RIGHT(C51,LEN(C51)-FIND(" ",C51)),VLOOKUP(VALUE(RIGHT(C51,LEN(C51)-FIND(" ",C51))),$AI:$AJ,2,FALSE)),"")</f>
        <v>ברכות נ''א</v>
      </c>
      <c r="J51" t="str">
        <f>IFERROR(SUBSTITUTE(D51,RIGHT(D51,LEN(D51)-FIND(" ",D51)),VLOOKUP(VALUE(RIGHT(D51,LEN(D51)-FIND(" ",D51))),$AI:$AJ,2,FALSE)),"")</f>
        <v>ברכות נ'</v>
      </c>
      <c r="K51" t="str">
        <f>IFERROR(SUBSTITUTE(E51,RIGHT(E51,LEN(E51)-FIND(" ",E51)),VLOOKUP(VALUE(RIGHT(E51,LEN(E51)-FIND(" ",E51))),$AI:$AJ,2,FALSE)),"")</f>
        <v>ברכות מ''ג</v>
      </c>
      <c r="L51" t="str">
        <f>IFERROR(SUBSTITUTE(F51,RIGHT(F51,LEN(F51)-FIND(" ",F51)),VLOOKUP(VALUE(RIGHT(F51,LEN(F51)-FIND(" ",F51))),$AI:$AJ,2,FALSE)),"")</f>
        <v>ברכות י''ג</v>
      </c>
      <c r="M51" t="str">
        <f>IFERROR(SUBSTITUTE(G51,RIGHT(G51,LEN(G51)-FIND(" ",G51)),VLOOKUP(VALUE(RIGHT(G51,LEN(G51)-FIND(" ",G51))),$AI:$AJ,2,FALSE)),"")</f>
        <v/>
      </c>
      <c r="AH51" s="2" t="s">
        <v>775</v>
      </c>
      <c r="AI51">
        <v>51</v>
      </c>
      <c r="AJ51" s="2" t="s">
        <v>775</v>
      </c>
    </row>
    <row r="52" spans="1:36" x14ac:dyDescent="0.2">
      <c r="A52" s="1" t="s">
        <v>719</v>
      </c>
      <c r="B52" s="5" t="s">
        <v>51</v>
      </c>
      <c r="C52" s="4" t="s">
        <v>405</v>
      </c>
      <c r="D52" s="4" t="s">
        <v>404</v>
      </c>
      <c r="E52" s="4" t="s">
        <v>397</v>
      </c>
      <c r="F52" s="4" t="s">
        <v>367</v>
      </c>
      <c r="H52" t="str">
        <f t="shared" si="1"/>
        <v>כ''ט שבט</v>
      </c>
      <c r="I52" t="str">
        <f>IFERROR(SUBSTITUTE(C52,RIGHT(C52,LEN(C52)-FIND(" ",C52)),VLOOKUP(VALUE(RIGHT(C52,LEN(C52)-FIND(" ",C52))),$AI:$AJ,2,FALSE)),"")</f>
        <v>ברכות נ''ב</v>
      </c>
      <c r="J52" t="str">
        <f>IFERROR(SUBSTITUTE(D52,RIGHT(D52,LEN(D52)-FIND(" ",D52)),VLOOKUP(VALUE(RIGHT(D52,LEN(D52)-FIND(" ",D52))),$AI:$AJ,2,FALSE)),"")</f>
        <v>ברכות נ''א</v>
      </c>
      <c r="K52" t="str">
        <f>IFERROR(SUBSTITUTE(E52,RIGHT(E52,LEN(E52)-FIND(" ",E52)),VLOOKUP(VALUE(RIGHT(E52,LEN(E52)-FIND(" ",E52))),$AI:$AJ,2,FALSE)),"")</f>
        <v>ברכות מ''ד</v>
      </c>
      <c r="L52" t="str">
        <f>IFERROR(SUBSTITUTE(F52,RIGHT(F52,LEN(F52)-FIND(" ",F52)),VLOOKUP(VALUE(RIGHT(F52,LEN(F52)-FIND(" ",F52))),$AI:$AJ,2,FALSE)),"")</f>
        <v>ברכות י''ד</v>
      </c>
      <c r="M52" t="str">
        <f>IFERROR(SUBSTITUTE(G52,RIGHT(G52,LEN(G52)-FIND(" ",G52)),VLOOKUP(VALUE(RIGHT(G52,LEN(G52)-FIND(" ",G52))),$AI:$AJ,2,FALSE)),"")</f>
        <v/>
      </c>
      <c r="AH52" s="2" t="s">
        <v>776</v>
      </c>
      <c r="AI52">
        <v>52</v>
      </c>
      <c r="AJ52" s="2" t="s">
        <v>776</v>
      </c>
    </row>
    <row r="53" spans="1:36" x14ac:dyDescent="0.2">
      <c r="A53" s="1" t="s">
        <v>720</v>
      </c>
      <c r="B53" s="5" t="s">
        <v>52</v>
      </c>
      <c r="C53" s="4" t="s">
        <v>406</v>
      </c>
      <c r="D53" s="4" t="s">
        <v>405</v>
      </c>
      <c r="E53" s="4" t="s">
        <v>398</v>
      </c>
      <c r="F53" s="4" t="s">
        <v>368</v>
      </c>
      <c r="H53" t="str">
        <f t="shared" si="1"/>
        <v>ל' שבט</v>
      </c>
      <c r="I53" t="str">
        <f>IFERROR(SUBSTITUTE(C53,RIGHT(C53,LEN(C53)-FIND(" ",C53)),VLOOKUP(VALUE(RIGHT(C53,LEN(C53)-FIND(" ",C53))),$AI:$AJ,2,FALSE)),"")</f>
        <v>ברכות נ''ג</v>
      </c>
      <c r="J53" t="str">
        <f>IFERROR(SUBSTITUTE(D53,RIGHT(D53,LEN(D53)-FIND(" ",D53)),VLOOKUP(VALUE(RIGHT(D53,LEN(D53)-FIND(" ",D53))),$AI:$AJ,2,FALSE)),"")</f>
        <v>ברכות נ''ב</v>
      </c>
      <c r="K53" t="str">
        <f>IFERROR(SUBSTITUTE(E53,RIGHT(E53,LEN(E53)-FIND(" ",E53)),VLOOKUP(VALUE(RIGHT(E53,LEN(E53)-FIND(" ",E53))),$AI:$AJ,2,FALSE)),"")</f>
        <v>ברכות מ''ה</v>
      </c>
      <c r="L53" t="str">
        <f>IFERROR(SUBSTITUTE(F53,RIGHT(F53,LEN(F53)-FIND(" ",F53)),VLOOKUP(VALUE(RIGHT(F53,LEN(F53)-FIND(" ",F53))),$AI:$AJ,2,FALSE)),"")</f>
        <v>ברכות ט''ו</v>
      </c>
      <c r="M53" t="str">
        <f>IFERROR(SUBSTITUTE(G53,RIGHT(G53,LEN(G53)-FIND(" ",G53)),VLOOKUP(VALUE(RIGHT(G53,LEN(G53)-FIND(" ",G53))),$AI:$AJ,2,FALSE)),"")</f>
        <v/>
      </c>
      <c r="AH53" s="2" t="s">
        <v>777</v>
      </c>
      <c r="AI53">
        <v>53</v>
      </c>
      <c r="AJ53" s="2" t="s">
        <v>777</v>
      </c>
    </row>
    <row r="54" spans="1:36" x14ac:dyDescent="0.2">
      <c r="A54" s="1" t="s">
        <v>721</v>
      </c>
      <c r="B54" s="5" t="s">
        <v>53</v>
      </c>
      <c r="C54" s="4" t="s">
        <v>407</v>
      </c>
      <c r="D54" s="4" t="s">
        <v>406</v>
      </c>
      <c r="E54" s="4" t="s">
        <v>399</v>
      </c>
      <c r="F54" s="4" t="s">
        <v>369</v>
      </c>
      <c r="H54" t="str">
        <f t="shared" si="1"/>
        <v>א' אדר</v>
      </c>
      <c r="I54" t="str">
        <f>IFERROR(SUBSTITUTE(C54,RIGHT(C54,LEN(C54)-FIND(" ",C54)),VLOOKUP(VALUE(RIGHT(C54,LEN(C54)-FIND(" ",C54))),$AI:$AJ,2,FALSE)),"")</f>
        <v>ברכות נ''ד</v>
      </c>
      <c r="J54" t="str">
        <f>IFERROR(SUBSTITUTE(D54,RIGHT(D54,LEN(D54)-FIND(" ",D54)),VLOOKUP(VALUE(RIGHT(D54,LEN(D54)-FIND(" ",D54))),$AI:$AJ,2,FALSE)),"")</f>
        <v>ברכות נ''ג</v>
      </c>
      <c r="K54" t="str">
        <f>IFERROR(SUBSTITUTE(E54,RIGHT(E54,LEN(E54)-FIND(" ",E54)),VLOOKUP(VALUE(RIGHT(E54,LEN(E54)-FIND(" ",E54))),$AI:$AJ,2,FALSE)),"")</f>
        <v>ברכות מ''ו</v>
      </c>
      <c r="L54" t="str">
        <f>IFERROR(SUBSTITUTE(F54,RIGHT(F54,LEN(F54)-FIND(" ",F54)),VLOOKUP(VALUE(RIGHT(F54,LEN(F54)-FIND(" ",F54))),$AI:$AJ,2,FALSE)),"")</f>
        <v>ברכות ט''ז</v>
      </c>
      <c r="M54" t="str">
        <f>IFERROR(SUBSTITUTE(G54,RIGHT(G54,LEN(G54)-FIND(" ",G54)),VLOOKUP(VALUE(RIGHT(G54,LEN(G54)-FIND(" ",G54))),$AI:$AJ,2,FALSE)),"")</f>
        <v/>
      </c>
      <c r="AH54" s="2" t="s">
        <v>778</v>
      </c>
      <c r="AI54">
        <v>54</v>
      </c>
      <c r="AJ54" s="2" t="s">
        <v>778</v>
      </c>
    </row>
    <row r="55" spans="1:36" x14ac:dyDescent="0.2">
      <c r="A55" s="1" t="s">
        <v>722</v>
      </c>
      <c r="B55" s="5" t="s">
        <v>54</v>
      </c>
      <c r="C55" s="4" t="s">
        <v>408</v>
      </c>
      <c r="D55" s="4" t="s">
        <v>407</v>
      </c>
      <c r="E55" s="4" t="s">
        <v>400</v>
      </c>
      <c r="F55" s="4" t="s">
        <v>370</v>
      </c>
      <c r="H55" t="str">
        <f t="shared" si="1"/>
        <v>ב' אדר</v>
      </c>
      <c r="I55" t="str">
        <f>IFERROR(SUBSTITUTE(C55,RIGHT(C55,LEN(C55)-FIND(" ",C55)),VLOOKUP(VALUE(RIGHT(C55,LEN(C55)-FIND(" ",C55))),$AI:$AJ,2,FALSE)),"")</f>
        <v>ברכות נ''ה</v>
      </c>
      <c r="J55" t="str">
        <f>IFERROR(SUBSTITUTE(D55,RIGHT(D55,LEN(D55)-FIND(" ",D55)),VLOOKUP(VALUE(RIGHT(D55,LEN(D55)-FIND(" ",D55))),$AI:$AJ,2,FALSE)),"")</f>
        <v>ברכות נ''ד</v>
      </c>
      <c r="K55" t="str">
        <f>IFERROR(SUBSTITUTE(E55,RIGHT(E55,LEN(E55)-FIND(" ",E55)),VLOOKUP(VALUE(RIGHT(E55,LEN(E55)-FIND(" ",E55))),$AI:$AJ,2,FALSE)),"")</f>
        <v>ברכות מ''ז</v>
      </c>
      <c r="L55" t="str">
        <f>IFERROR(SUBSTITUTE(F55,RIGHT(F55,LEN(F55)-FIND(" ",F55)),VLOOKUP(VALUE(RIGHT(F55,LEN(F55)-FIND(" ",F55))),$AI:$AJ,2,FALSE)),"")</f>
        <v>ברכות י''ז</v>
      </c>
      <c r="M55" t="str">
        <f>IFERROR(SUBSTITUTE(G55,RIGHT(G55,LEN(G55)-FIND(" ",G55)),VLOOKUP(VALUE(RIGHT(G55,LEN(G55)-FIND(" ",G55))),$AI:$AJ,2,FALSE)),"")</f>
        <v/>
      </c>
      <c r="AH55" s="2" t="s">
        <v>779</v>
      </c>
      <c r="AI55">
        <v>55</v>
      </c>
      <c r="AJ55" s="2" t="s">
        <v>779</v>
      </c>
    </row>
    <row r="56" spans="1:36" x14ac:dyDescent="0.2">
      <c r="A56" s="1" t="s">
        <v>723</v>
      </c>
      <c r="B56" s="5" t="s">
        <v>55</v>
      </c>
      <c r="C56" s="4" t="s">
        <v>409</v>
      </c>
      <c r="D56" s="4" t="s">
        <v>408</v>
      </c>
      <c r="E56" s="4" t="s">
        <v>401</v>
      </c>
      <c r="F56" s="4" t="s">
        <v>371</v>
      </c>
      <c r="H56" t="str">
        <f t="shared" si="1"/>
        <v>ג' אדר</v>
      </c>
      <c r="I56" t="str">
        <f>IFERROR(SUBSTITUTE(C56,RIGHT(C56,LEN(C56)-FIND(" ",C56)),VLOOKUP(VALUE(RIGHT(C56,LEN(C56)-FIND(" ",C56))),$AI:$AJ,2,FALSE)),"")</f>
        <v>ברכות נ''ו</v>
      </c>
      <c r="J56" t="str">
        <f>IFERROR(SUBSTITUTE(D56,RIGHT(D56,LEN(D56)-FIND(" ",D56)),VLOOKUP(VALUE(RIGHT(D56,LEN(D56)-FIND(" ",D56))),$AI:$AJ,2,FALSE)),"")</f>
        <v>ברכות נ''ה</v>
      </c>
      <c r="K56" t="str">
        <f>IFERROR(SUBSTITUTE(E56,RIGHT(E56,LEN(E56)-FIND(" ",E56)),VLOOKUP(VALUE(RIGHT(E56,LEN(E56)-FIND(" ",E56))),$AI:$AJ,2,FALSE)),"")</f>
        <v>ברכות מ''ח</v>
      </c>
      <c r="L56" t="str">
        <f>IFERROR(SUBSTITUTE(F56,RIGHT(F56,LEN(F56)-FIND(" ",F56)),VLOOKUP(VALUE(RIGHT(F56,LEN(F56)-FIND(" ",F56))),$AI:$AJ,2,FALSE)),"")</f>
        <v>ברכות י''ח</v>
      </c>
      <c r="M56" t="str">
        <f>IFERROR(SUBSTITUTE(G56,RIGHT(G56,LEN(G56)-FIND(" ",G56)),VLOOKUP(VALUE(RIGHT(G56,LEN(G56)-FIND(" ",G56))),$AI:$AJ,2,FALSE)),"")</f>
        <v/>
      </c>
      <c r="AH56" s="2" t="s">
        <v>780</v>
      </c>
      <c r="AI56">
        <v>56</v>
      </c>
      <c r="AJ56" s="2" t="s">
        <v>780</v>
      </c>
    </row>
    <row r="57" spans="1:36" x14ac:dyDescent="0.2">
      <c r="A57" s="1" t="s">
        <v>724</v>
      </c>
      <c r="B57" s="5" t="s">
        <v>56</v>
      </c>
      <c r="C57" s="4" t="s">
        <v>410</v>
      </c>
      <c r="D57" s="4" t="s">
        <v>409</v>
      </c>
      <c r="E57" s="4" t="s">
        <v>402</v>
      </c>
      <c r="F57" s="4" t="s">
        <v>372</v>
      </c>
      <c r="H57" t="str">
        <f t="shared" si="1"/>
        <v>ד' אדר</v>
      </c>
      <c r="I57" t="str">
        <f>IFERROR(SUBSTITUTE(C57,RIGHT(C57,LEN(C57)-FIND(" ",C57)),VLOOKUP(VALUE(RIGHT(C57,LEN(C57)-FIND(" ",C57))),$AI:$AJ,2,FALSE)),"")</f>
        <v>ברכות נ''ז</v>
      </c>
      <c r="J57" t="str">
        <f>IFERROR(SUBSTITUTE(D57,RIGHT(D57,LEN(D57)-FIND(" ",D57)),VLOOKUP(VALUE(RIGHT(D57,LEN(D57)-FIND(" ",D57))),$AI:$AJ,2,FALSE)),"")</f>
        <v>ברכות נ''ו</v>
      </c>
      <c r="K57" t="str">
        <f>IFERROR(SUBSTITUTE(E57,RIGHT(E57,LEN(E57)-FIND(" ",E57)),VLOOKUP(VALUE(RIGHT(E57,LEN(E57)-FIND(" ",E57))),$AI:$AJ,2,FALSE)),"")</f>
        <v>ברכות מ''ט</v>
      </c>
      <c r="L57" t="str">
        <f>IFERROR(SUBSTITUTE(F57,RIGHT(F57,LEN(F57)-FIND(" ",F57)),VLOOKUP(VALUE(RIGHT(F57,LEN(F57)-FIND(" ",F57))),$AI:$AJ,2,FALSE)),"")</f>
        <v>ברכות י''ט</v>
      </c>
      <c r="M57" t="str">
        <f>IFERROR(SUBSTITUTE(G57,RIGHT(G57,LEN(G57)-FIND(" ",G57)),VLOOKUP(VALUE(RIGHT(G57,LEN(G57)-FIND(" ",G57))),$AI:$AJ,2,FALSE)),"")</f>
        <v/>
      </c>
      <c r="AH57" s="2" t="s">
        <v>781</v>
      </c>
      <c r="AI57">
        <v>57</v>
      </c>
      <c r="AJ57" s="2" t="s">
        <v>781</v>
      </c>
    </row>
    <row r="58" spans="1:36" x14ac:dyDescent="0.2">
      <c r="A58" s="1" t="s">
        <v>718</v>
      </c>
      <c r="B58" s="5" t="s">
        <v>57</v>
      </c>
      <c r="C58" s="4" t="s">
        <v>411</v>
      </c>
      <c r="D58" s="4" t="s">
        <v>410</v>
      </c>
      <c r="E58" s="4" t="s">
        <v>403</v>
      </c>
      <c r="F58" s="4" t="s">
        <v>373</v>
      </c>
      <c r="H58" t="str">
        <f t="shared" si="1"/>
        <v>ה' אדר</v>
      </c>
      <c r="I58" t="str">
        <f>IFERROR(SUBSTITUTE(C58,RIGHT(C58,LEN(C58)-FIND(" ",C58)),VLOOKUP(VALUE(RIGHT(C58,LEN(C58)-FIND(" ",C58))),$AI:$AJ,2,FALSE)),"")</f>
        <v>ברכות נ''ח</v>
      </c>
      <c r="J58" t="str">
        <f>IFERROR(SUBSTITUTE(D58,RIGHT(D58,LEN(D58)-FIND(" ",D58)),VLOOKUP(VALUE(RIGHT(D58,LEN(D58)-FIND(" ",D58))),$AI:$AJ,2,FALSE)),"")</f>
        <v>ברכות נ''ז</v>
      </c>
      <c r="K58" t="str">
        <f>IFERROR(SUBSTITUTE(E58,RIGHT(E58,LEN(E58)-FIND(" ",E58)),VLOOKUP(VALUE(RIGHT(E58,LEN(E58)-FIND(" ",E58))),$AI:$AJ,2,FALSE)),"")</f>
        <v>ברכות נ'</v>
      </c>
      <c r="L58" t="str">
        <f>IFERROR(SUBSTITUTE(F58,RIGHT(F58,LEN(F58)-FIND(" ",F58)),VLOOKUP(VALUE(RIGHT(F58,LEN(F58)-FIND(" ",F58))),$AI:$AJ,2,FALSE)),"")</f>
        <v>ברכות כ'</v>
      </c>
      <c r="M58" t="str">
        <f>IFERROR(SUBSTITUTE(G58,RIGHT(G58,LEN(G58)-FIND(" ",G58)),VLOOKUP(VALUE(RIGHT(G58,LEN(G58)-FIND(" ",G58))),$AI:$AJ,2,FALSE)),"")</f>
        <v/>
      </c>
      <c r="AH58" s="2" t="s">
        <v>782</v>
      </c>
      <c r="AI58">
        <v>58</v>
      </c>
      <c r="AJ58" s="2" t="s">
        <v>782</v>
      </c>
    </row>
    <row r="59" spans="1:36" x14ac:dyDescent="0.2">
      <c r="A59" s="1" t="s">
        <v>719</v>
      </c>
      <c r="B59" s="5" t="s">
        <v>58</v>
      </c>
      <c r="C59" s="4" t="s">
        <v>412</v>
      </c>
      <c r="D59" s="4" t="s">
        <v>411</v>
      </c>
      <c r="E59" s="4" t="s">
        <v>404</v>
      </c>
      <c r="F59" s="4" t="s">
        <v>374</v>
      </c>
      <c r="H59" t="str">
        <f t="shared" si="1"/>
        <v>ו' אדר</v>
      </c>
      <c r="I59" t="str">
        <f>IFERROR(SUBSTITUTE(C59,RIGHT(C59,LEN(C59)-FIND(" ",C59)),VLOOKUP(VALUE(RIGHT(C59,LEN(C59)-FIND(" ",C59))),$AI:$AJ,2,FALSE)),"")</f>
        <v>ברכות נ''ט</v>
      </c>
      <c r="J59" t="str">
        <f>IFERROR(SUBSTITUTE(D59,RIGHT(D59,LEN(D59)-FIND(" ",D59)),VLOOKUP(VALUE(RIGHT(D59,LEN(D59)-FIND(" ",D59))),$AI:$AJ,2,FALSE)),"")</f>
        <v>ברכות נ''ח</v>
      </c>
      <c r="K59" t="str">
        <f>IFERROR(SUBSTITUTE(E59,RIGHT(E59,LEN(E59)-FIND(" ",E59)),VLOOKUP(VALUE(RIGHT(E59,LEN(E59)-FIND(" ",E59))),$AI:$AJ,2,FALSE)),"")</f>
        <v>ברכות נ''א</v>
      </c>
      <c r="L59" t="str">
        <f>IFERROR(SUBSTITUTE(F59,RIGHT(F59,LEN(F59)-FIND(" ",F59)),VLOOKUP(VALUE(RIGHT(F59,LEN(F59)-FIND(" ",F59))),$AI:$AJ,2,FALSE)),"")</f>
        <v>ברכות כ''א</v>
      </c>
      <c r="M59" t="str">
        <f>IFERROR(SUBSTITUTE(G59,RIGHT(G59,LEN(G59)-FIND(" ",G59)),VLOOKUP(VALUE(RIGHT(G59,LEN(G59)-FIND(" ",G59))),$AI:$AJ,2,FALSE)),"")</f>
        <v/>
      </c>
      <c r="AH59" s="2" t="s">
        <v>783</v>
      </c>
      <c r="AI59">
        <v>59</v>
      </c>
      <c r="AJ59" s="2" t="s">
        <v>783</v>
      </c>
    </row>
    <row r="60" spans="1:36" x14ac:dyDescent="0.2">
      <c r="A60" s="1" t="s">
        <v>720</v>
      </c>
      <c r="B60" s="5" t="s">
        <v>59</v>
      </c>
      <c r="C60" s="4" t="s">
        <v>413</v>
      </c>
      <c r="D60" s="4" t="s">
        <v>412</v>
      </c>
      <c r="E60" s="4" t="s">
        <v>405</v>
      </c>
      <c r="F60" s="4" t="s">
        <v>375</v>
      </c>
      <c r="H60" t="str">
        <f t="shared" si="1"/>
        <v>ז' אדר</v>
      </c>
      <c r="I60" t="str">
        <f>IFERROR(SUBSTITUTE(C60,RIGHT(C60,LEN(C60)-FIND(" ",C60)),VLOOKUP(VALUE(RIGHT(C60,LEN(C60)-FIND(" ",C60))),$AI:$AJ,2,FALSE)),"")</f>
        <v>ברכות ס'</v>
      </c>
      <c r="J60" t="str">
        <f>IFERROR(SUBSTITUTE(D60,RIGHT(D60,LEN(D60)-FIND(" ",D60)),VLOOKUP(VALUE(RIGHT(D60,LEN(D60)-FIND(" ",D60))),$AI:$AJ,2,FALSE)),"")</f>
        <v>ברכות נ''ט</v>
      </c>
      <c r="K60" t="str">
        <f>IFERROR(SUBSTITUTE(E60,RIGHT(E60,LEN(E60)-FIND(" ",E60)),VLOOKUP(VALUE(RIGHT(E60,LEN(E60)-FIND(" ",E60))),$AI:$AJ,2,FALSE)),"")</f>
        <v>ברכות נ''ב</v>
      </c>
      <c r="L60" t="str">
        <f>IFERROR(SUBSTITUTE(F60,RIGHT(F60,LEN(F60)-FIND(" ",F60)),VLOOKUP(VALUE(RIGHT(F60,LEN(F60)-FIND(" ",F60))),$AI:$AJ,2,FALSE)),"")</f>
        <v>ברכות כ''ב</v>
      </c>
      <c r="M60" t="str">
        <f>IFERROR(SUBSTITUTE(G60,RIGHT(G60,LEN(G60)-FIND(" ",G60)),VLOOKUP(VALUE(RIGHT(G60,LEN(G60)-FIND(" ",G60))),$AI:$AJ,2,FALSE)),"")</f>
        <v/>
      </c>
      <c r="AH60" s="2" t="s">
        <v>784</v>
      </c>
      <c r="AI60">
        <v>60</v>
      </c>
      <c r="AJ60" s="2" t="s">
        <v>784</v>
      </c>
    </row>
    <row r="61" spans="1:36" x14ac:dyDescent="0.2">
      <c r="A61" s="1" t="s">
        <v>721</v>
      </c>
      <c r="B61" s="5" t="s">
        <v>60</v>
      </c>
      <c r="C61" s="4" t="s">
        <v>414</v>
      </c>
      <c r="D61" s="4" t="s">
        <v>413</v>
      </c>
      <c r="E61" s="4" t="s">
        <v>406</v>
      </c>
      <c r="F61" s="4" t="s">
        <v>376</v>
      </c>
      <c r="H61" t="str">
        <f t="shared" si="1"/>
        <v>ח' אדר</v>
      </c>
      <c r="I61" t="str">
        <f>IFERROR(SUBSTITUTE(C61,RIGHT(C61,LEN(C61)-FIND(" ",C61)),VLOOKUP(VALUE(RIGHT(C61,LEN(C61)-FIND(" ",C61))),$AI:$AJ,2,FALSE)),"")</f>
        <v>ברכות ס''א</v>
      </c>
      <c r="J61" t="str">
        <f>IFERROR(SUBSTITUTE(D61,RIGHT(D61,LEN(D61)-FIND(" ",D61)),VLOOKUP(VALUE(RIGHT(D61,LEN(D61)-FIND(" ",D61))),$AI:$AJ,2,FALSE)),"")</f>
        <v>ברכות ס'</v>
      </c>
      <c r="K61" t="str">
        <f>IFERROR(SUBSTITUTE(E61,RIGHT(E61,LEN(E61)-FIND(" ",E61)),VLOOKUP(VALUE(RIGHT(E61,LEN(E61)-FIND(" ",E61))),$AI:$AJ,2,FALSE)),"")</f>
        <v>ברכות נ''ג</v>
      </c>
      <c r="L61" t="str">
        <f>IFERROR(SUBSTITUTE(F61,RIGHT(F61,LEN(F61)-FIND(" ",F61)),VLOOKUP(VALUE(RIGHT(F61,LEN(F61)-FIND(" ",F61))),$AI:$AJ,2,FALSE)),"")</f>
        <v>ברכות כ''ג</v>
      </c>
      <c r="M61" t="str">
        <f>IFERROR(SUBSTITUTE(G61,RIGHT(G61,LEN(G61)-FIND(" ",G61)),VLOOKUP(VALUE(RIGHT(G61,LEN(G61)-FIND(" ",G61))),$AI:$AJ,2,FALSE)),"")</f>
        <v/>
      </c>
      <c r="AH61" s="2" t="s">
        <v>785</v>
      </c>
      <c r="AI61">
        <v>61</v>
      </c>
      <c r="AJ61" s="2" t="s">
        <v>785</v>
      </c>
    </row>
    <row r="62" spans="1:36" x14ac:dyDescent="0.2">
      <c r="A62" s="1" t="s">
        <v>722</v>
      </c>
      <c r="B62" s="5" t="s">
        <v>61</v>
      </c>
      <c r="C62" s="4" t="s">
        <v>415</v>
      </c>
      <c r="D62" s="4" t="s">
        <v>414</v>
      </c>
      <c r="E62" s="4" t="s">
        <v>407</v>
      </c>
      <c r="F62" s="4" t="s">
        <v>377</v>
      </c>
      <c r="H62" t="str">
        <f t="shared" si="1"/>
        <v>ט' אדר</v>
      </c>
      <c r="I62" t="str">
        <f>IFERROR(SUBSTITUTE(C62,RIGHT(C62,LEN(C62)-FIND(" ",C62)),VLOOKUP(VALUE(RIGHT(C62,LEN(C62)-FIND(" ",C62))),$AI:$AJ,2,FALSE)),"")</f>
        <v>ברכות ס''ב</v>
      </c>
      <c r="J62" t="str">
        <f>IFERROR(SUBSTITUTE(D62,RIGHT(D62,LEN(D62)-FIND(" ",D62)),VLOOKUP(VALUE(RIGHT(D62,LEN(D62)-FIND(" ",D62))),$AI:$AJ,2,FALSE)),"")</f>
        <v>ברכות ס''א</v>
      </c>
      <c r="K62" t="str">
        <f>IFERROR(SUBSTITUTE(E62,RIGHT(E62,LEN(E62)-FIND(" ",E62)),VLOOKUP(VALUE(RIGHT(E62,LEN(E62)-FIND(" ",E62))),$AI:$AJ,2,FALSE)),"")</f>
        <v>ברכות נ''ד</v>
      </c>
      <c r="L62" t="str">
        <f>IFERROR(SUBSTITUTE(F62,RIGHT(F62,LEN(F62)-FIND(" ",F62)),VLOOKUP(VALUE(RIGHT(F62,LEN(F62)-FIND(" ",F62))),$AI:$AJ,2,FALSE)),"")</f>
        <v>ברכות כ''ד</v>
      </c>
      <c r="M62" t="str">
        <f>IFERROR(SUBSTITUTE(G62,RIGHT(G62,LEN(G62)-FIND(" ",G62)),VLOOKUP(VALUE(RIGHT(G62,LEN(G62)-FIND(" ",G62))),$AI:$AJ,2,FALSE)),"")</f>
        <v/>
      </c>
      <c r="AH62" s="2" t="s">
        <v>786</v>
      </c>
      <c r="AI62">
        <v>62</v>
      </c>
      <c r="AJ62" s="2" t="s">
        <v>786</v>
      </c>
    </row>
    <row r="63" spans="1:36" x14ac:dyDescent="0.2">
      <c r="A63" s="1" t="s">
        <v>723</v>
      </c>
      <c r="B63" s="5" t="s">
        <v>62</v>
      </c>
      <c r="C63" s="4" t="s">
        <v>416</v>
      </c>
      <c r="D63" s="4" t="s">
        <v>415</v>
      </c>
      <c r="E63" s="4" t="s">
        <v>408</v>
      </c>
      <c r="F63" s="4" t="s">
        <v>378</v>
      </c>
      <c r="H63" t="str">
        <f t="shared" si="1"/>
        <v>י' אדר</v>
      </c>
      <c r="I63" t="str">
        <f>IFERROR(SUBSTITUTE(C63,RIGHT(C63,LEN(C63)-FIND(" ",C63)),VLOOKUP(VALUE(RIGHT(C63,LEN(C63)-FIND(" ",C63))),$AI:$AJ,2,FALSE)),"")</f>
        <v>ברכות ס''ג</v>
      </c>
      <c r="J63" t="str">
        <f>IFERROR(SUBSTITUTE(D63,RIGHT(D63,LEN(D63)-FIND(" ",D63)),VLOOKUP(VALUE(RIGHT(D63,LEN(D63)-FIND(" ",D63))),$AI:$AJ,2,FALSE)),"")</f>
        <v>ברכות ס''ב</v>
      </c>
      <c r="K63" t="str">
        <f>IFERROR(SUBSTITUTE(E63,RIGHT(E63,LEN(E63)-FIND(" ",E63)),VLOOKUP(VALUE(RIGHT(E63,LEN(E63)-FIND(" ",E63))),$AI:$AJ,2,FALSE)),"")</f>
        <v>ברכות נ''ה</v>
      </c>
      <c r="L63" t="str">
        <f>IFERROR(SUBSTITUTE(F63,RIGHT(F63,LEN(F63)-FIND(" ",F63)),VLOOKUP(VALUE(RIGHT(F63,LEN(F63)-FIND(" ",F63))),$AI:$AJ,2,FALSE)),"")</f>
        <v>ברכות כ''ה</v>
      </c>
      <c r="M63" t="str">
        <f>IFERROR(SUBSTITUTE(G63,RIGHT(G63,LEN(G63)-FIND(" ",G63)),VLOOKUP(VALUE(RIGHT(G63,LEN(G63)-FIND(" ",G63))),$AI:$AJ,2,FALSE)),"")</f>
        <v/>
      </c>
      <c r="AH63" s="2" t="s">
        <v>787</v>
      </c>
      <c r="AI63">
        <v>63</v>
      </c>
      <c r="AJ63" s="2" t="s">
        <v>787</v>
      </c>
    </row>
    <row r="64" spans="1:36" x14ac:dyDescent="0.2">
      <c r="A64" s="1" t="s">
        <v>724</v>
      </c>
      <c r="B64" s="5" t="s">
        <v>63</v>
      </c>
      <c r="C64" s="4" t="s">
        <v>417</v>
      </c>
      <c r="D64" s="4" t="s">
        <v>416</v>
      </c>
      <c r="E64" s="4" t="s">
        <v>409</v>
      </c>
      <c r="F64" s="4" t="s">
        <v>379</v>
      </c>
      <c r="H64" t="str">
        <f t="shared" si="1"/>
        <v>י''א אדר</v>
      </c>
      <c r="I64" t="str">
        <f>IFERROR(SUBSTITUTE(C64,RIGHT(C64,LEN(C64)-FIND(" ",C64)),VLOOKUP(VALUE(RIGHT(C64,LEN(C64)-FIND(" ",C64))),$AI:$AJ,2,FALSE)),"")</f>
        <v>ברכות ס''ד</v>
      </c>
      <c r="J64" t="str">
        <f>IFERROR(SUBSTITUTE(D64,RIGHT(D64,LEN(D64)-FIND(" ",D64)),VLOOKUP(VALUE(RIGHT(D64,LEN(D64)-FIND(" ",D64))),$AI:$AJ,2,FALSE)),"")</f>
        <v>ברכות ס''ג</v>
      </c>
      <c r="K64" t="str">
        <f>IFERROR(SUBSTITUTE(E64,RIGHT(E64,LEN(E64)-FIND(" ",E64)),VLOOKUP(VALUE(RIGHT(E64,LEN(E64)-FIND(" ",E64))),$AI:$AJ,2,FALSE)),"")</f>
        <v>ברכות נ''ו</v>
      </c>
      <c r="L64" t="str">
        <f>IFERROR(SUBSTITUTE(F64,RIGHT(F64,LEN(F64)-FIND(" ",F64)),VLOOKUP(VALUE(RIGHT(F64,LEN(F64)-FIND(" ",F64))),$AI:$AJ,2,FALSE)),"")</f>
        <v>ברכות כ''ו</v>
      </c>
      <c r="M64" t="str">
        <f>IFERROR(SUBSTITUTE(G64,RIGHT(G64,LEN(G64)-FIND(" ",G64)),VLOOKUP(VALUE(RIGHT(G64,LEN(G64)-FIND(" ",G64))),$AI:$AJ,2,FALSE)),"")</f>
        <v/>
      </c>
      <c r="AH64" s="2" t="s">
        <v>788</v>
      </c>
      <c r="AI64">
        <v>64</v>
      </c>
      <c r="AJ64" s="2" t="s">
        <v>788</v>
      </c>
    </row>
    <row r="65" spans="1:36" x14ac:dyDescent="0.2">
      <c r="A65" s="1" t="s">
        <v>718</v>
      </c>
      <c r="B65" s="5" t="s">
        <v>64</v>
      </c>
      <c r="C65" s="4" t="s">
        <v>418</v>
      </c>
      <c r="D65" s="4" t="s">
        <v>417</v>
      </c>
      <c r="E65" s="4" t="s">
        <v>410</v>
      </c>
      <c r="F65" s="4" t="s">
        <v>380</v>
      </c>
      <c r="H65" t="str">
        <f t="shared" si="1"/>
        <v>י''ב אדר</v>
      </c>
      <c r="I65" t="str">
        <f>IFERROR(SUBSTITUTE(C65,RIGHT(C65,LEN(C65)-FIND(" ",C65)),VLOOKUP(VALUE(RIGHT(C65,LEN(C65)-FIND(" ",C65))),$AI:$AJ,2,FALSE)),"")</f>
        <v>שבת ב'</v>
      </c>
      <c r="J65" t="str">
        <f>IFERROR(SUBSTITUTE(D65,RIGHT(D65,LEN(D65)-FIND(" ",D65)),VLOOKUP(VALUE(RIGHT(D65,LEN(D65)-FIND(" ",D65))),$AI:$AJ,2,FALSE)),"")</f>
        <v>ברכות ס''ד</v>
      </c>
      <c r="K65" t="str">
        <f>IFERROR(SUBSTITUTE(E65,RIGHT(E65,LEN(E65)-FIND(" ",E65)),VLOOKUP(VALUE(RIGHT(E65,LEN(E65)-FIND(" ",E65))),$AI:$AJ,2,FALSE)),"")</f>
        <v>ברכות נ''ז</v>
      </c>
      <c r="L65" t="str">
        <f>IFERROR(SUBSTITUTE(F65,RIGHT(F65,LEN(F65)-FIND(" ",F65)),VLOOKUP(VALUE(RIGHT(F65,LEN(F65)-FIND(" ",F65))),$AI:$AJ,2,FALSE)),"")</f>
        <v>ברכות כ''ז</v>
      </c>
      <c r="M65" t="str">
        <f>IFERROR(SUBSTITUTE(G65,RIGHT(G65,LEN(G65)-FIND(" ",G65)),VLOOKUP(VALUE(RIGHT(G65,LEN(G65)-FIND(" ",G65))),$AI:$AJ,2,FALSE)),"")</f>
        <v/>
      </c>
      <c r="AH65" s="2" t="s">
        <v>789</v>
      </c>
      <c r="AI65">
        <v>65</v>
      </c>
      <c r="AJ65" s="2" t="s">
        <v>789</v>
      </c>
    </row>
    <row r="66" spans="1:36" x14ac:dyDescent="0.2">
      <c r="A66" s="1" t="s">
        <v>719</v>
      </c>
      <c r="B66" s="5" t="s">
        <v>65</v>
      </c>
      <c r="C66" s="4" t="s">
        <v>419</v>
      </c>
      <c r="D66" s="4" t="s">
        <v>418</v>
      </c>
      <c r="E66" s="4" t="s">
        <v>411</v>
      </c>
      <c r="F66" s="4" t="s">
        <v>381</v>
      </c>
      <c r="H66" t="str">
        <f t="shared" si="1"/>
        <v>י''ג אדר</v>
      </c>
      <c r="I66" t="str">
        <f>IFERROR(SUBSTITUTE(C66,RIGHT(C66,LEN(C66)-FIND(" ",C66)),VLOOKUP(VALUE(RIGHT(C66,LEN(C66)-FIND(" ",C66))),$AI:$AJ,2,FALSE)),"")</f>
        <v>שבת ג'</v>
      </c>
      <c r="J66" t="str">
        <f>IFERROR(SUBSTITUTE(D66,RIGHT(D66,LEN(D66)-FIND(" ",D66)),VLOOKUP(VALUE(RIGHT(D66,LEN(D66)-FIND(" ",D66))),$AI:$AJ,2,FALSE)),"")</f>
        <v>שבת ב'</v>
      </c>
      <c r="K66" t="str">
        <f>IFERROR(SUBSTITUTE(E66,RIGHT(E66,LEN(E66)-FIND(" ",E66)),VLOOKUP(VALUE(RIGHT(E66,LEN(E66)-FIND(" ",E66))),$AI:$AJ,2,FALSE)),"")</f>
        <v>ברכות נ''ח</v>
      </c>
      <c r="L66" t="str">
        <f>IFERROR(SUBSTITUTE(F66,RIGHT(F66,LEN(F66)-FIND(" ",F66)),VLOOKUP(VALUE(RIGHT(F66,LEN(F66)-FIND(" ",F66))),$AI:$AJ,2,FALSE)),"")</f>
        <v>ברכות כ''ח</v>
      </c>
      <c r="M66" t="str">
        <f>IFERROR(SUBSTITUTE(G66,RIGHT(G66,LEN(G66)-FIND(" ",G66)),VLOOKUP(VALUE(RIGHT(G66,LEN(G66)-FIND(" ",G66))),$AI:$AJ,2,FALSE)),"")</f>
        <v/>
      </c>
      <c r="AH66" s="2" t="s">
        <v>790</v>
      </c>
      <c r="AI66">
        <v>66</v>
      </c>
      <c r="AJ66" s="2" t="s">
        <v>790</v>
      </c>
    </row>
    <row r="67" spans="1:36" x14ac:dyDescent="0.2">
      <c r="A67" s="1" t="s">
        <v>720</v>
      </c>
      <c r="B67" s="5" t="s">
        <v>66</v>
      </c>
      <c r="C67" s="4" t="s">
        <v>420</v>
      </c>
      <c r="D67" s="4" t="s">
        <v>419</v>
      </c>
      <c r="E67" s="4" t="s">
        <v>412</v>
      </c>
      <c r="F67" s="4" t="s">
        <v>382</v>
      </c>
      <c r="H67" t="str">
        <f t="shared" ref="H67:H130" si="2">INDEX($AJ:$AJ,VALUE(RIGHT(B67,2)))&amp;" "&amp;LEFT(B67,FIND(" ",B67)-1)</f>
        <v>י''ד אדר</v>
      </c>
      <c r="I67" t="str">
        <f>IFERROR(SUBSTITUTE(C67,RIGHT(C67,LEN(C67)-FIND(" ",C67)),VLOOKUP(VALUE(RIGHT(C67,LEN(C67)-FIND(" ",C67))),$AI:$AJ,2,FALSE)),"")</f>
        <v>שבת ד'</v>
      </c>
      <c r="J67" t="str">
        <f>IFERROR(SUBSTITUTE(D67,RIGHT(D67,LEN(D67)-FIND(" ",D67)),VLOOKUP(VALUE(RIGHT(D67,LEN(D67)-FIND(" ",D67))),$AI:$AJ,2,FALSE)),"")</f>
        <v>שבת ג'</v>
      </c>
      <c r="K67" t="str">
        <f>IFERROR(SUBSTITUTE(E67,RIGHT(E67,LEN(E67)-FIND(" ",E67)),VLOOKUP(VALUE(RIGHT(E67,LEN(E67)-FIND(" ",E67))),$AI:$AJ,2,FALSE)),"")</f>
        <v>ברכות נ''ט</v>
      </c>
      <c r="L67" t="str">
        <f>IFERROR(SUBSTITUTE(F67,RIGHT(F67,LEN(F67)-FIND(" ",F67)),VLOOKUP(VALUE(RIGHT(F67,LEN(F67)-FIND(" ",F67))),$AI:$AJ,2,FALSE)),"")</f>
        <v>ברכות כ''ט</v>
      </c>
      <c r="M67" t="str">
        <f>IFERROR(SUBSTITUTE(G67,RIGHT(G67,LEN(G67)-FIND(" ",G67)),VLOOKUP(VALUE(RIGHT(G67,LEN(G67)-FIND(" ",G67))),$AI:$AJ,2,FALSE)),"")</f>
        <v/>
      </c>
      <c r="AH67" s="2" t="s">
        <v>791</v>
      </c>
      <c r="AI67">
        <v>67</v>
      </c>
      <c r="AJ67" s="2" t="s">
        <v>791</v>
      </c>
    </row>
    <row r="68" spans="1:36" x14ac:dyDescent="0.2">
      <c r="A68" s="1" t="s">
        <v>721</v>
      </c>
      <c r="B68" s="5" t="s">
        <v>67</v>
      </c>
      <c r="C68" s="4" t="s">
        <v>421</v>
      </c>
      <c r="D68" s="4" t="s">
        <v>420</v>
      </c>
      <c r="E68" s="4" t="s">
        <v>413</v>
      </c>
      <c r="F68" s="4" t="s">
        <v>383</v>
      </c>
      <c r="H68" t="str">
        <f t="shared" si="2"/>
        <v>ט''ו אדר</v>
      </c>
      <c r="I68" t="str">
        <f>IFERROR(SUBSTITUTE(C68,RIGHT(C68,LEN(C68)-FIND(" ",C68)),VLOOKUP(VALUE(RIGHT(C68,LEN(C68)-FIND(" ",C68))),$AI:$AJ,2,FALSE)),"")</f>
        <v>שבת ה'</v>
      </c>
      <c r="J68" t="str">
        <f>IFERROR(SUBSTITUTE(D68,RIGHT(D68,LEN(D68)-FIND(" ",D68)),VLOOKUP(VALUE(RIGHT(D68,LEN(D68)-FIND(" ",D68))),$AI:$AJ,2,FALSE)),"")</f>
        <v>שבת ד'</v>
      </c>
      <c r="K68" t="str">
        <f>IFERROR(SUBSTITUTE(E68,RIGHT(E68,LEN(E68)-FIND(" ",E68)),VLOOKUP(VALUE(RIGHT(E68,LEN(E68)-FIND(" ",E68))),$AI:$AJ,2,FALSE)),"")</f>
        <v>ברכות ס'</v>
      </c>
      <c r="L68" t="str">
        <f>IFERROR(SUBSTITUTE(F68,RIGHT(F68,LEN(F68)-FIND(" ",F68)),VLOOKUP(VALUE(RIGHT(F68,LEN(F68)-FIND(" ",F68))),$AI:$AJ,2,FALSE)),"")</f>
        <v>ברכות ל'</v>
      </c>
      <c r="M68" t="str">
        <f>IFERROR(SUBSTITUTE(G68,RIGHT(G68,LEN(G68)-FIND(" ",G68)),VLOOKUP(VALUE(RIGHT(G68,LEN(G68)-FIND(" ",G68))),$AI:$AJ,2,FALSE)),"")</f>
        <v/>
      </c>
      <c r="AH68" s="2" t="s">
        <v>792</v>
      </c>
      <c r="AI68">
        <v>68</v>
      </c>
      <c r="AJ68" s="2" t="s">
        <v>792</v>
      </c>
    </row>
    <row r="69" spans="1:36" x14ac:dyDescent="0.2">
      <c r="A69" s="1" t="s">
        <v>722</v>
      </c>
      <c r="B69" s="5" t="s">
        <v>68</v>
      </c>
      <c r="C69" s="4" t="s">
        <v>422</v>
      </c>
      <c r="D69" s="4" t="s">
        <v>421</v>
      </c>
      <c r="E69" s="4" t="s">
        <v>414</v>
      </c>
      <c r="F69" s="4" t="s">
        <v>384</v>
      </c>
      <c r="H69" t="str">
        <f t="shared" si="2"/>
        <v>ט''ז אדר</v>
      </c>
      <c r="I69" t="str">
        <f>IFERROR(SUBSTITUTE(C69,RIGHT(C69,LEN(C69)-FIND(" ",C69)),VLOOKUP(VALUE(RIGHT(C69,LEN(C69)-FIND(" ",C69))),$AI:$AJ,2,FALSE)),"")</f>
        <v>שבת ו'</v>
      </c>
      <c r="J69" t="str">
        <f>IFERROR(SUBSTITUTE(D69,RIGHT(D69,LEN(D69)-FIND(" ",D69)),VLOOKUP(VALUE(RIGHT(D69,LEN(D69)-FIND(" ",D69))),$AI:$AJ,2,FALSE)),"")</f>
        <v>שבת ה'</v>
      </c>
      <c r="K69" t="str">
        <f>IFERROR(SUBSTITUTE(E69,RIGHT(E69,LEN(E69)-FIND(" ",E69)),VLOOKUP(VALUE(RIGHT(E69,LEN(E69)-FIND(" ",E69))),$AI:$AJ,2,FALSE)),"")</f>
        <v>ברכות ס''א</v>
      </c>
      <c r="L69" t="str">
        <f>IFERROR(SUBSTITUTE(F69,RIGHT(F69,LEN(F69)-FIND(" ",F69)),VLOOKUP(VALUE(RIGHT(F69,LEN(F69)-FIND(" ",F69))),$AI:$AJ,2,FALSE)),"")</f>
        <v>ברכות ל''א</v>
      </c>
      <c r="M69" t="str">
        <f>IFERROR(SUBSTITUTE(G69,RIGHT(G69,LEN(G69)-FIND(" ",G69)),VLOOKUP(VALUE(RIGHT(G69,LEN(G69)-FIND(" ",G69))),$AI:$AJ,2,FALSE)),"")</f>
        <v/>
      </c>
      <c r="AH69" s="2" t="s">
        <v>793</v>
      </c>
      <c r="AI69">
        <v>69</v>
      </c>
      <c r="AJ69" s="2" t="s">
        <v>793</v>
      </c>
    </row>
    <row r="70" spans="1:36" x14ac:dyDescent="0.2">
      <c r="A70" s="1" t="s">
        <v>723</v>
      </c>
      <c r="B70" s="5" t="s">
        <v>69</v>
      </c>
      <c r="C70" s="4" t="s">
        <v>423</v>
      </c>
      <c r="D70" s="4" t="s">
        <v>422</v>
      </c>
      <c r="E70" s="4" t="s">
        <v>415</v>
      </c>
      <c r="F70" s="4" t="s">
        <v>385</v>
      </c>
      <c r="H70" t="str">
        <f t="shared" si="2"/>
        <v>י''ז אדר</v>
      </c>
      <c r="I70" t="str">
        <f>IFERROR(SUBSTITUTE(C70,RIGHT(C70,LEN(C70)-FIND(" ",C70)),VLOOKUP(VALUE(RIGHT(C70,LEN(C70)-FIND(" ",C70))),$AI:$AJ,2,FALSE)),"")</f>
        <v>שבת ז'</v>
      </c>
      <c r="J70" t="str">
        <f>IFERROR(SUBSTITUTE(D70,RIGHT(D70,LEN(D70)-FIND(" ",D70)),VLOOKUP(VALUE(RIGHT(D70,LEN(D70)-FIND(" ",D70))),$AI:$AJ,2,FALSE)),"")</f>
        <v>שבת ו'</v>
      </c>
      <c r="K70" t="str">
        <f>IFERROR(SUBSTITUTE(E70,RIGHT(E70,LEN(E70)-FIND(" ",E70)),VLOOKUP(VALUE(RIGHT(E70,LEN(E70)-FIND(" ",E70))),$AI:$AJ,2,FALSE)),"")</f>
        <v>ברכות ס''ב</v>
      </c>
      <c r="L70" t="str">
        <f>IFERROR(SUBSTITUTE(F70,RIGHT(F70,LEN(F70)-FIND(" ",F70)),VLOOKUP(VALUE(RIGHT(F70,LEN(F70)-FIND(" ",F70))),$AI:$AJ,2,FALSE)),"")</f>
        <v>ברכות ל''ב</v>
      </c>
      <c r="M70" t="str">
        <f>IFERROR(SUBSTITUTE(G70,RIGHT(G70,LEN(G70)-FIND(" ",G70)),VLOOKUP(VALUE(RIGHT(G70,LEN(G70)-FIND(" ",G70))),$AI:$AJ,2,FALSE)),"")</f>
        <v/>
      </c>
      <c r="AH70" s="2" t="s">
        <v>794</v>
      </c>
      <c r="AI70">
        <v>70</v>
      </c>
      <c r="AJ70" s="2" t="s">
        <v>794</v>
      </c>
    </row>
    <row r="71" spans="1:36" x14ac:dyDescent="0.2">
      <c r="A71" s="1" t="s">
        <v>724</v>
      </c>
      <c r="B71" s="5" t="s">
        <v>70</v>
      </c>
      <c r="C71" s="4" t="s">
        <v>424</v>
      </c>
      <c r="D71" s="4" t="s">
        <v>423</v>
      </c>
      <c r="E71" s="4" t="s">
        <v>416</v>
      </c>
      <c r="F71" s="4" t="s">
        <v>386</v>
      </c>
      <c r="H71" t="str">
        <f t="shared" si="2"/>
        <v>י''ח אדר</v>
      </c>
      <c r="I71" t="str">
        <f>IFERROR(SUBSTITUTE(C71,RIGHT(C71,LEN(C71)-FIND(" ",C71)),VLOOKUP(VALUE(RIGHT(C71,LEN(C71)-FIND(" ",C71))),$AI:$AJ,2,FALSE)),"")</f>
        <v>שבת ח'</v>
      </c>
      <c r="J71" t="str">
        <f>IFERROR(SUBSTITUTE(D71,RIGHT(D71,LEN(D71)-FIND(" ",D71)),VLOOKUP(VALUE(RIGHT(D71,LEN(D71)-FIND(" ",D71))),$AI:$AJ,2,FALSE)),"")</f>
        <v>שבת ז'</v>
      </c>
      <c r="K71" t="str">
        <f>IFERROR(SUBSTITUTE(E71,RIGHT(E71,LEN(E71)-FIND(" ",E71)),VLOOKUP(VALUE(RIGHT(E71,LEN(E71)-FIND(" ",E71))),$AI:$AJ,2,FALSE)),"")</f>
        <v>ברכות ס''ג</v>
      </c>
      <c r="L71" t="str">
        <f>IFERROR(SUBSTITUTE(F71,RIGHT(F71,LEN(F71)-FIND(" ",F71)),VLOOKUP(VALUE(RIGHT(F71,LEN(F71)-FIND(" ",F71))),$AI:$AJ,2,FALSE)),"")</f>
        <v>ברכות ל''ג</v>
      </c>
      <c r="M71" t="str">
        <f>IFERROR(SUBSTITUTE(G71,RIGHT(G71,LEN(G71)-FIND(" ",G71)),VLOOKUP(VALUE(RIGHT(G71,LEN(G71)-FIND(" ",G71))),$AI:$AJ,2,FALSE)),"")</f>
        <v/>
      </c>
      <c r="AH71" s="2" t="s">
        <v>795</v>
      </c>
      <c r="AI71">
        <v>71</v>
      </c>
      <c r="AJ71" s="2" t="s">
        <v>795</v>
      </c>
    </row>
    <row r="72" spans="1:36" x14ac:dyDescent="0.2">
      <c r="A72" s="1" t="s">
        <v>718</v>
      </c>
      <c r="B72" s="5" t="s">
        <v>71</v>
      </c>
      <c r="C72" s="4" t="s">
        <v>425</v>
      </c>
      <c r="D72" s="4" t="s">
        <v>424</v>
      </c>
      <c r="E72" s="4" t="s">
        <v>417</v>
      </c>
      <c r="F72" s="4" t="s">
        <v>387</v>
      </c>
      <c r="H72" t="str">
        <f t="shared" si="2"/>
        <v>י''ט אדר</v>
      </c>
      <c r="I72" t="str">
        <f>IFERROR(SUBSTITUTE(C72,RIGHT(C72,LEN(C72)-FIND(" ",C72)),VLOOKUP(VALUE(RIGHT(C72,LEN(C72)-FIND(" ",C72))),$AI:$AJ,2,FALSE)),"")</f>
        <v>שבת ט'</v>
      </c>
      <c r="J72" t="str">
        <f>IFERROR(SUBSTITUTE(D72,RIGHT(D72,LEN(D72)-FIND(" ",D72)),VLOOKUP(VALUE(RIGHT(D72,LEN(D72)-FIND(" ",D72))),$AI:$AJ,2,FALSE)),"")</f>
        <v>שבת ח'</v>
      </c>
      <c r="K72" t="str">
        <f>IFERROR(SUBSTITUTE(E72,RIGHT(E72,LEN(E72)-FIND(" ",E72)),VLOOKUP(VALUE(RIGHT(E72,LEN(E72)-FIND(" ",E72))),$AI:$AJ,2,FALSE)),"")</f>
        <v>ברכות ס''ד</v>
      </c>
      <c r="L72" t="str">
        <f>IFERROR(SUBSTITUTE(F72,RIGHT(F72,LEN(F72)-FIND(" ",F72)),VLOOKUP(VALUE(RIGHT(F72,LEN(F72)-FIND(" ",F72))),$AI:$AJ,2,FALSE)),"")</f>
        <v>ברכות ל''ד</v>
      </c>
      <c r="M72" t="str">
        <f>IFERROR(SUBSTITUTE(G72,RIGHT(G72,LEN(G72)-FIND(" ",G72)),VLOOKUP(VALUE(RIGHT(G72,LEN(G72)-FIND(" ",G72))),$AI:$AJ,2,FALSE)),"")</f>
        <v/>
      </c>
      <c r="AH72" s="2" t="s">
        <v>796</v>
      </c>
      <c r="AI72">
        <v>72</v>
      </c>
      <c r="AJ72" s="2" t="s">
        <v>796</v>
      </c>
    </row>
    <row r="73" spans="1:36" x14ac:dyDescent="0.2">
      <c r="A73" s="1" t="s">
        <v>719</v>
      </c>
      <c r="B73" s="5" t="s">
        <v>72</v>
      </c>
      <c r="C73" s="4" t="s">
        <v>426</v>
      </c>
      <c r="D73" s="4" t="s">
        <v>425</v>
      </c>
      <c r="E73" s="4" t="s">
        <v>418</v>
      </c>
      <c r="F73" s="4" t="s">
        <v>388</v>
      </c>
      <c r="H73" t="str">
        <f t="shared" si="2"/>
        <v>כ' אדר</v>
      </c>
      <c r="I73" t="str">
        <f>IFERROR(SUBSTITUTE(C73,RIGHT(C73,LEN(C73)-FIND(" ",C73)),VLOOKUP(VALUE(RIGHT(C73,LEN(C73)-FIND(" ",C73))),$AI:$AJ,2,FALSE)),"")</f>
        <v>שבת י'</v>
      </c>
      <c r="J73" t="str">
        <f>IFERROR(SUBSTITUTE(D73,RIGHT(D73,LEN(D73)-FIND(" ",D73)),VLOOKUP(VALUE(RIGHT(D73,LEN(D73)-FIND(" ",D73))),$AI:$AJ,2,FALSE)),"")</f>
        <v>שבת ט'</v>
      </c>
      <c r="K73" t="str">
        <f>IFERROR(SUBSTITUTE(E73,RIGHT(E73,LEN(E73)-FIND(" ",E73)),VLOOKUP(VALUE(RIGHT(E73,LEN(E73)-FIND(" ",E73))),$AI:$AJ,2,FALSE)),"")</f>
        <v>שבת ב'</v>
      </c>
      <c r="L73" t="str">
        <f>IFERROR(SUBSTITUTE(F73,RIGHT(F73,LEN(F73)-FIND(" ",F73)),VLOOKUP(VALUE(RIGHT(F73,LEN(F73)-FIND(" ",F73))),$AI:$AJ,2,FALSE)),"")</f>
        <v>ברכות ל''ה</v>
      </c>
      <c r="M73" t="str">
        <f>IFERROR(SUBSTITUTE(G73,RIGHT(G73,LEN(G73)-FIND(" ",G73)),VLOOKUP(VALUE(RIGHT(G73,LEN(G73)-FIND(" ",G73))),$AI:$AJ,2,FALSE)),"")</f>
        <v/>
      </c>
      <c r="AH73" s="2" t="s">
        <v>797</v>
      </c>
      <c r="AI73">
        <v>73</v>
      </c>
      <c r="AJ73" s="2" t="s">
        <v>797</v>
      </c>
    </row>
    <row r="74" spans="1:36" x14ac:dyDescent="0.2">
      <c r="A74" s="1" t="s">
        <v>720</v>
      </c>
      <c r="B74" s="5" t="s">
        <v>73</v>
      </c>
      <c r="C74" s="4" t="s">
        <v>427</v>
      </c>
      <c r="D74" s="4" t="s">
        <v>426</v>
      </c>
      <c r="E74" s="4" t="s">
        <v>419</v>
      </c>
      <c r="F74" s="4" t="s">
        <v>389</v>
      </c>
      <c r="H74" t="str">
        <f t="shared" si="2"/>
        <v>כ''א אדר</v>
      </c>
      <c r="I74" t="str">
        <f>IFERROR(SUBSTITUTE(C74,RIGHT(C74,LEN(C74)-FIND(" ",C74)),VLOOKUP(VALUE(RIGHT(C74,LEN(C74)-FIND(" ",C74))),$AI:$AJ,2,FALSE)),"")</f>
        <v>שבת י''א</v>
      </c>
      <c r="J74" t="str">
        <f>IFERROR(SUBSTITUTE(D74,RIGHT(D74,LEN(D74)-FIND(" ",D74)),VLOOKUP(VALUE(RIGHT(D74,LEN(D74)-FIND(" ",D74))),$AI:$AJ,2,FALSE)),"")</f>
        <v>שבת י'</v>
      </c>
      <c r="K74" t="str">
        <f>IFERROR(SUBSTITUTE(E74,RIGHT(E74,LEN(E74)-FIND(" ",E74)),VLOOKUP(VALUE(RIGHT(E74,LEN(E74)-FIND(" ",E74))),$AI:$AJ,2,FALSE)),"")</f>
        <v>שבת ג'</v>
      </c>
      <c r="L74" t="str">
        <f>IFERROR(SUBSTITUTE(F74,RIGHT(F74,LEN(F74)-FIND(" ",F74)),VLOOKUP(VALUE(RIGHT(F74,LEN(F74)-FIND(" ",F74))),$AI:$AJ,2,FALSE)),"")</f>
        <v>ברכות ל''ו</v>
      </c>
      <c r="M74" t="str">
        <f>IFERROR(SUBSTITUTE(G74,RIGHT(G74,LEN(G74)-FIND(" ",G74)),VLOOKUP(VALUE(RIGHT(G74,LEN(G74)-FIND(" ",G74))),$AI:$AJ,2,FALSE)),"")</f>
        <v/>
      </c>
      <c r="AH74" s="2" t="s">
        <v>798</v>
      </c>
      <c r="AI74">
        <v>74</v>
      </c>
      <c r="AJ74" s="2" t="s">
        <v>798</v>
      </c>
    </row>
    <row r="75" spans="1:36" x14ac:dyDescent="0.2">
      <c r="A75" s="1" t="s">
        <v>721</v>
      </c>
      <c r="B75" s="5" t="s">
        <v>74</v>
      </c>
      <c r="C75" s="4" t="s">
        <v>428</v>
      </c>
      <c r="D75" s="4" t="s">
        <v>427</v>
      </c>
      <c r="E75" s="4" t="s">
        <v>420</v>
      </c>
      <c r="F75" s="4" t="s">
        <v>390</v>
      </c>
      <c r="H75" t="str">
        <f t="shared" si="2"/>
        <v>כ''ב אדר</v>
      </c>
      <c r="I75" t="str">
        <f>IFERROR(SUBSTITUTE(C75,RIGHT(C75,LEN(C75)-FIND(" ",C75)),VLOOKUP(VALUE(RIGHT(C75,LEN(C75)-FIND(" ",C75))),$AI:$AJ,2,FALSE)),"")</f>
        <v>שבת י''ב</v>
      </c>
      <c r="J75" t="str">
        <f>IFERROR(SUBSTITUTE(D75,RIGHT(D75,LEN(D75)-FIND(" ",D75)),VLOOKUP(VALUE(RIGHT(D75,LEN(D75)-FIND(" ",D75))),$AI:$AJ,2,FALSE)),"")</f>
        <v>שבת י''א</v>
      </c>
      <c r="K75" t="str">
        <f>IFERROR(SUBSTITUTE(E75,RIGHT(E75,LEN(E75)-FIND(" ",E75)),VLOOKUP(VALUE(RIGHT(E75,LEN(E75)-FIND(" ",E75))),$AI:$AJ,2,FALSE)),"")</f>
        <v>שבת ד'</v>
      </c>
      <c r="L75" t="str">
        <f>IFERROR(SUBSTITUTE(F75,RIGHT(F75,LEN(F75)-FIND(" ",F75)),VLOOKUP(VALUE(RIGHT(F75,LEN(F75)-FIND(" ",F75))),$AI:$AJ,2,FALSE)),"")</f>
        <v>ברכות ל''ז</v>
      </c>
      <c r="M75" t="str">
        <f>IFERROR(SUBSTITUTE(G75,RIGHT(G75,LEN(G75)-FIND(" ",G75)),VLOOKUP(VALUE(RIGHT(G75,LEN(G75)-FIND(" ",G75))),$AI:$AJ,2,FALSE)),"")</f>
        <v/>
      </c>
      <c r="AH75" s="2" t="s">
        <v>799</v>
      </c>
      <c r="AI75">
        <v>75</v>
      </c>
      <c r="AJ75" s="2" t="s">
        <v>799</v>
      </c>
    </row>
    <row r="76" spans="1:36" x14ac:dyDescent="0.2">
      <c r="A76" s="1" t="s">
        <v>722</v>
      </c>
      <c r="B76" s="5" t="s">
        <v>75</v>
      </c>
      <c r="C76" s="4" t="s">
        <v>429</v>
      </c>
      <c r="D76" s="4" t="s">
        <v>428</v>
      </c>
      <c r="E76" s="4" t="s">
        <v>421</v>
      </c>
      <c r="F76" s="4" t="s">
        <v>391</v>
      </c>
      <c r="H76" t="str">
        <f t="shared" si="2"/>
        <v>כ''ג אדר</v>
      </c>
      <c r="I76" t="str">
        <f>IFERROR(SUBSTITUTE(C76,RIGHT(C76,LEN(C76)-FIND(" ",C76)),VLOOKUP(VALUE(RIGHT(C76,LEN(C76)-FIND(" ",C76))),$AI:$AJ,2,FALSE)),"")</f>
        <v>שבת י''ג</v>
      </c>
      <c r="J76" t="str">
        <f>IFERROR(SUBSTITUTE(D76,RIGHT(D76,LEN(D76)-FIND(" ",D76)),VLOOKUP(VALUE(RIGHT(D76,LEN(D76)-FIND(" ",D76))),$AI:$AJ,2,FALSE)),"")</f>
        <v>שבת י''ב</v>
      </c>
      <c r="K76" t="str">
        <f>IFERROR(SUBSTITUTE(E76,RIGHT(E76,LEN(E76)-FIND(" ",E76)),VLOOKUP(VALUE(RIGHT(E76,LEN(E76)-FIND(" ",E76))),$AI:$AJ,2,FALSE)),"")</f>
        <v>שבת ה'</v>
      </c>
      <c r="L76" t="str">
        <f>IFERROR(SUBSTITUTE(F76,RIGHT(F76,LEN(F76)-FIND(" ",F76)),VLOOKUP(VALUE(RIGHT(F76,LEN(F76)-FIND(" ",F76))),$AI:$AJ,2,FALSE)),"")</f>
        <v>ברכות ל''ח</v>
      </c>
      <c r="M76" t="str">
        <f>IFERROR(SUBSTITUTE(G76,RIGHT(G76,LEN(G76)-FIND(" ",G76)),VLOOKUP(VALUE(RIGHT(G76,LEN(G76)-FIND(" ",G76))),$AI:$AJ,2,FALSE)),"")</f>
        <v/>
      </c>
      <c r="AH76" s="2" t="s">
        <v>800</v>
      </c>
      <c r="AI76">
        <v>76</v>
      </c>
      <c r="AJ76" s="2" t="s">
        <v>800</v>
      </c>
    </row>
    <row r="77" spans="1:36" x14ac:dyDescent="0.2">
      <c r="A77" s="1" t="s">
        <v>723</v>
      </c>
      <c r="B77" s="5" t="s">
        <v>76</v>
      </c>
      <c r="C77" s="4" t="s">
        <v>430</v>
      </c>
      <c r="D77" s="4" t="s">
        <v>429</v>
      </c>
      <c r="E77" s="4" t="s">
        <v>422</v>
      </c>
      <c r="F77" s="4" t="s">
        <v>392</v>
      </c>
      <c r="H77" t="str">
        <f t="shared" si="2"/>
        <v>כ''ד אדר</v>
      </c>
      <c r="I77" t="str">
        <f>IFERROR(SUBSTITUTE(C77,RIGHT(C77,LEN(C77)-FIND(" ",C77)),VLOOKUP(VALUE(RIGHT(C77,LEN(C77)-FIND(" ",C77))),$AI:$AJ,2,FALSE)),"")</f>
        <v>שבת י''ד</v>
      </c>
      <c r="J77" t="str">
        <f>IFERROR(SUBSTITUTE(D77,RIGHT(D77,LEN(D77)-FIND(" ",D77)),VLOOKUP(VALUE(RIGHT(D77,LEN(D77)-FIND(" ",D77))),$AI:$AJ,2,FALSE)),"")</f>
        <v>שבת י''ג</v>
      </c>
      <c r="K77" t="str">
        <f>IFERROR(SUBSTITUTE(E77,RIGHT(E77,LEN(E77)-FIND(" ",E77)),VLOOKUP(VALUE(RIGHT(E77,LEN(E77)-FIND(" ",E77))),$AI:$AJ,2,FALSE)),"")</f>
        <v>שבת ו'</v>
      </c>
      <c r="L77" t="str">
        <f>IFERROR(SUBSTITUTE(F77,RIGHT(F77,LEN(F77)-FIND(" ",F77)),VLOOKUP(VALUE(RIGHT(F77,LEN(F77)-FIND(" ",F77))),$AI:$AJ,2,FALSE)),"")</f>
        <v>ברכות ל''ט</v>
      </c>
      <c r="M77" t="str">
        <f>IFERROR(SUBSTITUTE(G77,RIGHT(G77,LEN(G77)-FIND(" ",G77)),VLOOKUP(VALUE(RIGHT(G77,LEN(G77)-FIND(" ",G77))),$AI:$AJ,2,FALSE)),"")</f>
        <v/>
      </c>
      <c r="AH77" s="2" t="s">
        <v>801</v>
      </c>
      <c r="AI77">
        <v>77</v>
      </c>
      <c r="AJ77" s="2" t="s">
        <v>801</v>
      </c>
    </row>
    <row r="78" spans="1:36" x14ac:dyDescent="0.2">
      <c r="A78" s="1" t="s">
        <v>724</v>
      </c>
      <c r="B78" s="5" t="s">
        <v>77</v>
      </c>
      <c r="C78" s="4" t="s">
        <v>431</v>
      </c>
      <c r="D78" s="4" t="s">
        <v>430</v>
      </c>
      <c r="E78" s="4" t="s">
        <v>423</v>
      </c>
      <c r="F78" s="4" t="s">
        <v>393</v>
      </c>
      <c r="H78" t="str">
        <f t="shared" si="2"/>
        <v>כ''ה אדר</v>
      </c>
      <c r="I78" t="str">
        <f>IFERROR(SUBSTITUTE(C78,RIGHT(C78,LEN(C78)-FIND(" ",C78)),VLOOKUP(VALUE(RIGHT(C78,LEN(C78)-FIND(" ",C78))),$AI:$AJ,2,FALSE)),"")</f>
        <v>שבת ט''ו</v>
      </c>
      <c r="J78" t="str">
        <f>IFERROR(SUBSTITUTE(D78,RIGHT(D78,LEN(D78)-FIND(" ",D78)),VLOOKUP(VALUE(RIGHT(D78,LEN(D78)-FIND(" ",D78))),$AI:$AJ,2,FALSE)),"")</f>
        <v>שבת י''ד</v>
      </c>
      <c r="K78" t="str">
        <f>IFERROR(SUBSTITUTE(E78,RIGHT(E78,LEN(E78)-FIND(" ",E78)),VLOOKUP(VALUE(RIGHT(E78,LEN(E78)-FIND(" ",E78))),$AI:$AJ,2,FALSE)),"")</f>
        <v>שבת ז'</v>
      </c>
      <c r="L78" t="str">
        <f>IFERROR(SUBSTITUTE(F78,RIGHT(F78,LEN(F78)-FIND(" ",F78)),VLOOKUP(VALUE(RIGHT(F78,LEN(F78)-FIND(" ",F78))),$AI:$AJ,2,FALSE)),"")</f>
        <v>ברכות מ'</v>
      </c>
      <c r="M78" t="str">
        <f>IFERROR(SUBSTITUTE(G78,RIGHT(G78,LEN(G78)-FIND(" ",G78)),VLOOKUP(VALUE(RIGHT(G78,LEN(G78)-FIND(" ",G78))),$AI:$AJ,2,FALSE)),"")</f>
        <v/>
      </c>
      <c r="AH78" s="2" t="s">
        <v>802</v>
      </c>
      <c r="AI78">
        <v>78</v>
      </c>
      <c r="AJ78" s="2" t="s">
        <v>802</v>
      </c>
    </row>
    <row r="79" spans="1:36" x14ac:dyDescent="0.2">
      <c r="A79" s="1" t="s">
        <v>718</v>
      </c>
      <c r="B79" s="5" t="s">
        <v>78</v>
      </c>
      <c r="C79" s="4" t="s">
        <v>432</v>
      </c>
      <c r="D79" s="4" t="s">
        <v>431</v>
      </c>
      <c r="E79" s="4" t="s">
        <v>424</v>
      </c>
      <c r="F79" s="4" t="s">
        <v>394</v>
      </c>
      <c r="H79" t="str">
        <f t="shared" si="2"/>
        <v>כ''ו אדר</v>
      </c>
      <c r="I79" t="str">
        <f>IFERROR(SUBSTITUTE(C79,RIGHT(C79,LEN(C79)-FIND(" ",C79)),VLOOKUP(VALUE(RIGHT(C79,LEN(C79)-FIND(" ",C79))),$AI:$AJ,2,FALSE)),"")</f>
        <v>שבת ט''ז</v>
      </c>
      <c r="J79" t="str">
        <f>IFERROR(SUBSTITUTE(D79,RIGHT(D79,LEN(D79)-FIND(" ",D79)),VLOOKUP(VALUE(RIGHT(D79,LEN(D79)-FIND(" ",D79))),$AI:$AJ,2,FALSE)),"")</f>
        <v>שבת ט''ו</v>
      </c>
      <c r="K79" t="str">
        <f>IFERROR(SUBSTITUTE(E79,RIGHT(E79,LEN(E79)-FIND(" ",E79)),VLOOKUP(VALUE(RIGHT(E79,LEN(E79)-FIND(" ",E79))),$AI:$AJ,2,FALSE)),"")</f>
        <v>שבת ח'</v>
      </c>
      <c r="L79" t="str">
        <f>IFERROR(SUBSTITUTE(F79,RIGHT(F79,LEN(F79)-FIND(" ",F79)),VLOOKUP(VALUE(RIGHT(F79,LEN(F79)-FIND(" ",F79))),$AI:$AJ,2,FALSE)),"")</f>
        <v>ברכות מ''א</v>
      </c>
      <c r="M79" t="str">
        <f>IFERROR(SUBSTITUTE(G79,RIGHT(G79,LEN(G79)-FIND(" ",G79)),VLOOKUP(VALUE(RIGHT(G79,LEN(G79)-FIND(" ",G79))),$AI:$AJ,2,FALSE)),"")</f>
        <v/>
      </c>
      <c r="AH79" s="2" t="s">
        <v>803</v>
      </c>
      <c r="AI79">
        <v>79</v>
      </c>
      <c r="AJ79" s="2" t="s">
        <v>803</v>
      </c>
    </row>
    <row r="80" spans="1:36" x14ac:dyDescent="0.2">
      <c r="A80" s="1" t="s">
        <v>719</v>
      </c>
      <c r="B80" s="5" t="s">
        <v>79</v>
      </c>
      <c r="C80" s="4" t="s">
        <v>433</v>
      </c>
      <c r="D80" s="4" t="s">
        <v>432</v>
      </c>
      <c r="E80" s="4" t="s">
        <v>425</v>
      </c>
      <c r="F80" s="4" t="s">
        <v>395</v>
      </c>
      <c r="H80" t="str">
        <f t="shared" si="2"/>
        <v>כ''ז אדר</v>
      </c>
      <c r="I80" t="str">
        <f>IFERROR(SUBSTITUTE(C80,RIGHT(C80,LEN(C80)-FIND(" ",C80)),VLOOKUP(VALUE(RIGHT(C80,LEN(C80)-FIND(" ",C80))),$AI:$AJ,2,FALSE)),"")</f>
        <v>שבת י''ז</v>
      </c>
      <c r="J80" t="str">
        <f>IFERROR(SUBSTITUTE(D80,RIGHT(D80,LEN(D80)-FIND(" ",D80)),VLOOKUP(VALUE(RIGHT(D80,LEN(D80)-FIND(" ",D80))),$AI:$AJ,2,FALSE)),"")</f>
        <v>שבת ט''ז</v>
      </c>
      <c r="K80" t="str">
        <f>IFERROR(SUBSTITUTE(E80,RIGHT(E80,LEN(E80)-FIND(" ",E80)),VLOOKUP(VALUE(RIGHT(E80,LEN(E80)-FIND(" ",E80))),$AI:$AJ,2,FALSE)),"")</f>
        <v>שבת ט'</v>
      </c>
      <c r="L80" t="str">
        <f>IFERROR(SUBSTITUTE(F80,RIGHT(F80,LEN(F80)-FIND(" ",F80)),VLOOKUP(VALUE(RIGHT(F80,LEN(F80)-FIND(" ",F80))),$AI:$AJ,2,FALSE)),"")</f>
        <v>ברכות מ''ב</v>
      </c>
      <c r="M80" t="str">
        <f>IFERROR(SUBSTITUTE(G80,RIGHT(G80,LEN(G80)-FIND(" ",G80)),VLOOKUP(VALUE(RIGHT(G80,LEN(G80)-FIND(" ",G80))),$AI:$AJ,2,FALSE)),"")</f>
        <v/>
      </c>
      <c r="AH80" s="2" t="s">
        <v>804</v>
      </c>
      <c r="AI80">
        <v>80</v>
      </c>
      <c r="AJ80" s="2" t="s">
        <v>804</v>
      </c>
    </row>
    <row r="81" spans="1:36" x14ac:dyDescent="0.2">
      <c r="A81" s="1" t="s">
        <v>720</v>
      </c>
      <c r="B81" s="5" t="s">
        <v>80</v>
      </c>
      <c r="C81" s="4" t="s">
        <v>434</v>
      </c>
      <c r="D81" s="4" t="s">
        <v>433</v>
      </c>
      <c r="E81" s="4" t="s">
        <v>426</v>
      </c>
      <c r="F81" s="4" t="s">
        <v>396</v>
      </c>
      <c r="H81" t="str">
        <f t="shared" si="2"/>
        <v>כ''ח אדר</v>
      </c>
      <c r="I81" t="str">
        <f>IFERROR(SUBSTITUTE(C81,RIGHT(C81,LEN(C81)-FIND(" ",C81)),VLOOKUP(VALUE(RIGHT(C81,LEN(C81)-FIND(" ",C81))),$AI:$AJ,2,FALSE)),"")</f>
        <v>שבת י''ח</v>
      </c>
      <c r="J81" t="str">
        <f>IFERROR(SUBSTITUTE(D81,RIGHT(D81,LEN(D81)-FIND(" ",D81)),VLOOKUP(VALUE(RIGHT(D81,LEN(D81)-FIND(" ",D81))),$AI:$AJ,2,FALSE)),"")</f>
        <v>שבת י''ז</v>
      </c>
      <c r="K81" t="str">
        <f>IFERROR(SUBSTITUTE(E81,RIGHT(E81,LEN(E81)-FIND(" ",E81)),VLOOKUP(VALUE(RIGHT(E81,LEN(E81)-FIND(" ",E81))),$AI:$AJ,2,FALSE)),"")</f>
        <v>שבת י'</v>
      </c>
      <c r="L81" t="str">
        <f>IFERROR(SUBSTITUTE(F81,RIGHT(F81,LEN(F81)-FIND(" ",F81)),VLOOKUP(VALUE(RIGHT(F81,LEN(F81)-FIND(" ",F81))),$AI:$AJ,2,FALSE)),"")</f>
        <v>ברכות מ''ג</v>
      </c>
      <c r="M81" t="str">
        <f>IFERROR(SUBSTITUTE(G81,RIGHT(G81,LEN(G81)-FIND(" ",G81)),VLOOKUP(VALUE(RIGHT(G81,LEN(G81)-FIND(" ",G81))),$AI:$AJ,2,FALSE)),"")</f>
        <v/>
      </c>
      <c r="AH81" s="2" t="s">
        <v>805</v>
      </c>
      <c r="AI81">
        <v>81</v>
      </c>
      <c r="AJ81" s="2" t="s">
        <v>805</v>
      </c>
    </row>
    <row r="82" spans="1:36" x14ac:dyDescent="0.2">
      <c r="A82" s="1" t="s">
        <v>721</v>
      </c>
      <c r="B82" s="5" t="s">
        <v>81</v>
      </c>
      <c r="C82" s="4" t="s">
        <v>435</v>
      </c>
      <c r="D82" s="4" t="s">
        <v>434</v>
      </c>
      <c r="E82" s="4" t="s">
        <v>427</v>
      </c>
      <c r="F82" s="4" t="s">
        <v>397</v>
      </c>
      <c r="H82" t="str">
        <f t="shared" si="2"/>
        <v>כ''ט אדר</v>
      </c>
      <c r="I82" t="str">
        <f>IFERROR(SUBSTITUTE(C82,RIGHT(C82,LEN(C82)-FIND(" ",C82)),VLOOKUP(VALUE(RIGHT(C82,LEN(C82)-FIND(" ",C82))),$AI:$AJ,2,FALSE)),"")</f>
        <v>שבת י''ט</v>
      </c>
      <c r="J82" t="str">
        <f>IFERROR(SUBSTITUTE(D82,RIGHT(D82,LEN(D82)-FIND(" ",D82)),VLOOKUP(VALUE(RIGHT(D82,LEN(D82)-FIND(" ",D82))),$AI:$AJ,2,FALSE)),"")</f>
        <v>שבת י''ח</v>
      </c>
      <c r="K82" t="str">
        <f>IFERROR(SUBSTITUTE(E82,RIGHT(E82,LEN(E82)-FIND(" ",E82)),VLOOKUP(VALUE(RIGHT(E82,LEN(E82)-FIND(" ",E82))),$AI:$AJ,2,FALSE)),"")</f>
        <v>שבת י''א</v>
      </c>
      <c r="L82" t="str">
        <f>IFERROR(SUBSTITUTE(F82,RIGHT(F82,LEN(F82)-FIND(" ",F82)),VLOOKUP(VALUE(RIGHT(F82,LEN(F82)-FIND(" ",F82))),$AI:$AJ,2,FALSE)),"")</f>
        <v>ברכות מ''ד</v>
      </c>
      <c r="M82" t="str">
        <f>IFERROR(SUBSTITUTE(G82,RIGHT(G82,LEN(G82)-FIND(" ",G82)),VLOOKUP(VALUE(RIGHT(G82,LEN(G82)-FIND(" ",G82))),$AI:$AJ,2,FALSE)),"")</f>
        <v/>
      </c>
      <c r="AH82" s="2" t="s">
        <v>806</v>
      </c>
      <c r="AI82">
        <v>82</v>
      </c>
      <c r="AJ82" s="2" t="s">
        <v>806</v>
      </c>
    </row>
    <row r="83" spans="1:36" x14ac:dyDescent="0.2">
      <c r="A83" s="1" t="s">
        <v>722</v>
      </c>
      <c r="B83" s="5" t="s">
        <v>82</v>
      </c>
      <c r="C83" s="4" t="s">
        <v>436</v>
      </c>
      <c r="D83" s="4" t="s">
        <v>435</v>
      </c>
      <c r="E83" s="4" t="s">
        <v>428</v>
      </c>
      <c r="F83" s="4" t="s">
        <v>398</v>
      </c>
      <c r="H83" t="str">
        <f t="shared" si="2"/>
        <v>א' ניסן</v>
      </c>
      <c r="I83" t="str">
        <f>IFERROR(SUBSTITUTE(C83,RIGHT(C83,LEN(C83)-FIND(" ",C83)),VLOOKUP(VALUE(RIGHT(C83,LEN(C83)-FIND(" ",C83))),$AI:$AJ,2,FALSE)),"")</f>
        <v>שבת כ'</v>
      </c>
      <c r="J83" t="str">
        <f>IFERROR(SUBSTITUTE(D83,RIGHT(D83,LEN(D83)-FIND(" ",D83)),VLOOKUP(VALUE(RIGHT(D83,LEN(D83)-FIND(" ",D83))),$AI:$AJ,2,FALSE)),"")</f>
        <v>שבת י''ט</v>
      </c>
      <c r="K83" t="str">
        <f>IFERROR(SUBSTITUTE(E83,RIGHT(E83,LEN(E83)-FIND(" ",E83)),VLOOKUP(VALUE(RIGHT(E83,LEN(E83)-FIND(" ",E83))),$AI:$AJ,2,FALSE)),"")</f>
        <v>שבת י''ב</v>
      </c>
      <c r="L83" t="str">
        <f>IFERROR(SUBSTITUTE(F83,RIGHT(F83,LEN(F83)-FIND(" ",F83)),VLOOKUP(VALUE(RIGHT(F83,LEN(F83)-FIND(" ",F83))),$AI:$AJ,2,FALSE)),"")</f>
        <v>ברכות מ''ה</v>
      </c>
      <c r="M83" t="str">
        <f>IFERROR(SUBSTITUTE(G83,RIGHT(G83,LEN(G83)-FIND(" ",G83)),VLOOKUP(VALUE(RIGHT(G83,LEN(G83)-FIND(" ",G83))),$AI:$AJ,2,FALSE)),"")</f>
        <v/>
      </c>
      <c r="AH83" s="2" t="s">
        <v>807</v>
      </c>
      <c r="AI83">
        <v>83</v>
      </c>
      <c r="AJ83" s="2" t="s">
        <v>807</v>
      </c>
    </row>
    <row r="84" spans="1:36" x14ac:dyDescent="0.2">
      <c r="A84" s="1" t="s">
        <v>723</v>
      </c>
      <c r="B84" s="5" t="s">
        <v>83</v>
      </c>
      <c r="C84" s="4" t="s">
        <v>437</v>
      </c>
      <c r="D84" s="4" t="s">
        <v>436</v>
      </c>
      <c r="E84" s="4" t="s">
        <v>429</v>
      </c>
      <c r="F84" s="4" t="s">
        <v>399</v>
      </c>
      <c r="H84" t="str">
        <f t="shared" si="2"/>
        <v>ב' ניסן</v>
      </c>
      <c r="I84" t="str">
        <f>IFERROR(SUBSTITUTE(C84,RIGHT(C84,LEN(C84)-FIND(" ",C84)),VLOOKUP(VALUE(RIGHT(C84,LEN(C84)-FIND(" ",C84))),$AI:$AJ,2,FALSE)),"")</f>
        <v>שבת כ''א</v>
      </c>
      <c r="J84" t="str">
        <f>IFERROR(SUBSTITUTE(D84,RIGHT(D84,LEN(D84)-FIND(" ",D84)),VLOOKUP(VALUE(RIGHT(D84,LEN(D84)-FIND(" ",D84))),$AI:$AJ,2,FALSE)),"")</f>
        <v>שבת כ'</v>
      </c>
      <c r="K84" t="str">
        <f>IFERROR(SUBSTITUTE(E84,RIGHT(E84,LEN(E84)-FIND(" ",E84)),VLOOKUP(VALUE(RIGHT(E84,LEN(E84)-FIND(" ",E84))),$AI:$AJ,2,FALSE)),"")</f>
        <v>שבת י''ג</v>
      </c>
      <c r="L84" t="str">
        <f>IFERROR(SUBSTITUTE(F84,RIGHT(F84,LEN(F84)-FIND(" ",F84)),VLOOKUP(VALUE(RIGHT(F84,LEN(F84)-FIND(" ",F84))),$AI:$AJ,2,FALSE)),"")</f>
        <v>ברכות מ''ו</v>
      </c>
      <c r="M84" t="str">
        <f>IFERROR(SUBSTITUTE(G84,RIGHT(G84,LEN(G84)-FIND(" ",G84)),VLOOKUP(VALUE(RIGHT(G84,LEN(G84)-FIND(" ",G84))),$AI:$AJ,2,FALSE)),"")</f>
        <v/>
      </c>
      <c r="AH84" s="2" t="s">
        <v>808</v>
      </c>
      <c r="AI84">
        <v>84</v>
      </c>
      <c r="AJ84" s="2" t="s">
        <v>808</v>
      </c>
    </row>
    <row r="85" spans="1:36" x14ac:dyDescent="0.2">
      <c r="A85" s="1" t="s">
        <v>724</v>
      </c>
      <c r="B85" s="5" t="s">
        <v>84</v>
      </c>
      <c r="C85" s="4" t="s">
        <v>438</v>
      </c>
      <c r="D85" s="4" t="s">
        <v>437</v>
      </c>
      <c r="E85" s="4" t="s">
        <v>430</v>
      </c>
      <c r="F85" s="4" t="s">
        <v>400</v>
      </c>
      <c r="H85" t="str">
        <f t="shared" si="2"/>
        <v>ג' ניסן</v>
      </c>
      <c r="I85" t="str">
        <f>IFERROR(SUBSTITUTE(C85,RIGHT(C85,LEN(C85)-FIND(" ",C85)),VLOOKUP(VALUE(RIGHT(C85,LEN(C85)-FIND(" ",C85))),$AI:$AJ,2,FALSE)),"")</f>
        <v>שבת כ''ב</v>
      </c>
      <c r="J85" t="str">
        <f>IFERROR(SUBSTITUTE(D85,RIGHT(D85,LEN(D85)-FIND(" ",D85)),VLOOKUP(VALUE(RIGHT(D85,LEN(D85)-FIND(" ",D85))),$AI:$AJ,2,FALSE)),"")</f>
        <v>שבת כ''א</v>
      </c>
      <c r="K85" t="str">
        <f>IFERROR(SUBSTITUTE(E85,RIGHT(E85,LEN(E85)-FIND(" ",E85)),VLOOKUP(VALUE(RIGHT(E85,LEN(E85)-FIND(" ",E85))),$AI:$AJ,2,FALSE)),"")</f>
        <v>שבת י''ד</v>
      </c>
      <c r="L85" t="str">
        <f>IFERROR(SUBSTITUTE(F85,RIGHT(F85,LEN(F85)-FIND(" ",F85)),VLOOKUP(VALUE(RIGHT(F85,LEN(F85)-FIND(" ",F85))),$AI:$AJ,2,FALSE)),"")</f>
        <v>ברכות מ''ז</v>
      </c>
      <c r="M85" t="str">
        <f>IFERROR(SUBSTITUTE(G85,RIGHT(G85,LEN(G85)-FIND(" ",G85)),VLOOKUP(VALUE(RIGHT(G85,LEN(G85)-FIND(" ",G85))),$AI:$AJ,2,FALSE)),"")</f>
        <v/>
      </c>
      <c r="AH85" s="2" t="s">
        <v>809</v>
      </c>
      <c r="AI85">
        <v>85</v>
      </c>
      <c r="AJ85" s="2" t="s">
        <v>809</v>
      </c>
    </row>
    <row r="86" spans="1:36" x14ac:dyDescent="0.2">
      <c r="A86" s="1" t="s">
        <v>718</v>
      </c>
      <c r="B86" s="5" t="s">
        <v>85</v>
      </c>
      <c r="C86" s="4" t="s">
        <v>439</v>
      </c>
      <c r="D86" s="4" t="s">
        <v>438</v>
      </c>
      <c r="E86" s="4" t="s">
        <v>431</v>
      </c>
      <c r="F86" s="4" t="s">
        <v>401</v>
      </c>
      <c r="H86" t="str">
        <f t="shared" si="2"/>
        <v>ד' ניסן</v>
      </c>
      <c r="I86" t="str">
        <f>IFERROR(SUBSTITUTE(C86,RIGHT(C86,LEN(C86)-FIND(" ",C86)),VLOOKUP(VALUE(RIGHT(C86,LEN(C86)-FIND(" ",C86))),$AI:$AJ,2,FALSE)),"")</f>
        <v>שבת כ''ג</v>
      </c>
      <c r="J86" t="str">
        <f>IFERROR(SUBSTITUTE(D86,RIGHT(D86,LEN(D86)-FIND(" ",D86)),VLOOKUP(VALUE(RIGHT(D86,LEN(D86)-FIND(" ",D86))),$AI:$AJ,2,FALSE)),"")</f>
        <v>שבת כ''ב</v>
      </c>
      <c r="K86" t="str">
        <f>IFERROR(SUBSTITUTE(E86,RIGHT(E86,LEN(E86)-FIND(" ",E86)),VLOOKUP(VALUE(RIGHT(E86,LEN(E86)-FIND(" ",E86))),$AI:$AJ,2,FALSE)),"")</f>
        <v>שבת ט''ו</v>
      </c>
      <c r="L86" t="str">
        <f>IFERROR(SUBSTITUTE(F86,RIGHT(F86,LEN(F86)-FIND(" ",F86)),VLOOKUP(VALUE(RIGHT(F86,LEN(F86)-FIND(" ",F86))),$AI:$AJ,2,FALSE)),"")</f>
        <v>ברכות מ''ח</v>
      </c>
      <c r="M86" t="str">
        <f>IFERROR(SUBSTITUTE(G86,RIGHT(G86,LEN(G86)-FIND(" ",G86)),VLOOKUP(VALUE(RIGHT(G86,LEN(G86)-FIND(" ",G86))),$AI:$AJ,2,FALSE)),"")</f>
        <v/>
      </c>
      <c r="AH86" s="2" t="s">
        <v>810</v>
      </c>
      <c r="AI86">
        <v>86</v>
      </c>
      <c r="AJ86" s="2" t="s">
        <v>810</v>
      </c>
    </row>
    <row r="87" spans="1:36" x14ac:dyDescent="0.2">
      <c r="A87" s="1" t="s">
        <v>719</v>
      </c>
      <c r="B87" s="5" t="s">
        <v>86</v>
      </c>
      <c r="C87" s="4" t="s">
        <v>440</v>
      </c>
      <c r="D87" s="4" t="s">
        <v>439</v>
      </c>
      <c r="E87" s="4" t="s">
        <v>432</v>
      </c>
      <c r="F87" s="4" t="s">
        <v>402</v>
      </c>
      <c r="H87" t="str">
        <f t="shared" si="2"/>
        <v>ה' ניסן</v>
      </c>
      <c r="I87" t="str">
        <f>IFERROR(SUBSTITUTE(C87,RIGHT(C87,LEN(C87)-FIND(" ",C87)),VLOOKUP(VALUE(RIGHT(C87,LEN(C87)-FIND(" ",C87))),$AI:$AJ,2,FALSE)),"")</f>
        <v>שבת כ''ד</v>
      </c>
      <c r="J87" t="str">
        <f>IFERROR(SUBSTITUTE(D87,RIGHT(D87,LEN(D87)-FIND(" ",D87)),VLOOKUP(VALUE(RIGHT(D87,LEN(D87)-FIND(" ",D87))),$AI:$AJ,2,FALSE)),"")</f>
        <v>שבת כ''ג</v>
      </c>
      <c r="K87" t="str">
        <f>IFERROR(SUBSTITUTE(E87,RIGHT(E87,LEN(E87)-FIND(" ",E87)),VLOOKUP(VALUE(RIGHT(E87,LEN(E87)-FIND(" ",E87))),$AI:$AJ,2,FALSE)),"")</f>
        <v>שבת ט''ז</v>
      </c>
      <c r="L87" t="str">
        <f>IFERROR(SUBSTITUTE(F87,RIGHT(F87,LEN(F87)-FIND(" ",F87)),VLOOKUP(VALUE(RIGHT(F87,LEN(F87)-FIND(" ",F87))),$AI:$AJ,2,FALSE)),"")</f>
        <v>ברכות מ''ט</v>
      </c>
      <c r="M87" t="str">
        <f>IFERROR(SUBSTITUTE(G87,RIGHT(G87,LEN(G87)-FIND(" ",G87)),VLOOKUP(VALUE(RIGHT(G87,LEN(G87)-FIND(" ",G87))),$AI:$AJ,2,FALSE)),"")</f>
        <v/>
      </c>
      <c r="AH87" s="2" t="s">
        <v>811</v>
      </c>
      <c r="AI87">
        <v>87</v>
      </c>
      <c r="AJ87" s="2" t="s">
        <v>811</v>
      </c>
    </row>
    <row r="88" spans="1:36" x14ac:dyDescent="0.2">
      <c r="A88" s="1" t="s">
        <v>720</v>
      </c>
      <c r="B88" s="5" t="s">
        <v>87</v>
      </c>
      <c r="C88" s="4" t="s">
        <v>441</v>
      </c>
      <c r="D88" s="4" t="s">
        <v>440</v>
      </c>
      <c r="E88" s="4" t="s">
        <v>433</v>
      </c>
      <c r="F88" s="4" t="s">
        <v>403</v>
      </c>
      <c r="H88" t="str">
        <f t="shared" si="2"/>
        <v>ו' ניסן</v>
      </c>
      <c r="I88" t="str">
        <f>IFERROR(SUBSTITUTE(C88,RIGHT(C88,LEN(C88)-FIND(" ",C88)),VLOOKUP(VALUE(RIGHT(C88,LEN(C88)-FIND(" ",C88))),$AI:$AJ,2,FALSE)),"")</f>
        <v>שבת כ''ה</v>
      </c>
      <c r="J88" t="str">
        <f>IFERROR(SUBSTITUTE(D88,RIGHT(D88,LEN(D88)-FIND(" ",D88)),VLOOKUP(VALUE(RIGHT(D88,LEN(D88)-FIND(" ",D88))),$AI:$AJ,2,FALSE)),"")</f>
        <v>שבת כ''ד</v>
      </c>
      <c r="K88" t="str">
        <f>IFERROR(SUBSTITUTE(E88,RIGHT(E88,LEN(E88)-FIND(" ",E88)),VLOOKUP(VALUE(RIGHT(E88,LEN(E88)-FIND(" ",E88))),$AI:$AJ,2,FALSE)),"")</f>
        <v>שבת י''ז</v>
      </c>
      <c r="L88" t="str">
        <f>IFERROR(SUBSTITUTE(F88,RIGHT(F88,LEN(F88)-FIND(" ",F88)),VLOOKUP(VALUE(RIGHT(F88,LEN(F88)-FIND(" ",F88))),$AI:$AJ,2,FALSE)),"")</f>
        <v>ברכות נ'</v>
      </c>
      <c r="M88" t="str">
        <f>IFERROR(SUBSTITUTE(G88,RIGHT(G88,LEN(G88)-FIND(" ",G88)),VLOOKUP(VALUE(RIGHT(G88,LEN(G88)-FIND(" ",G88))),$AI:$AJ,2,FALSE)),"")</f>
        <v/>
      </c>
      <c r="AH88" s="2" t="s">
        <v>812</v>
      </c>
      <c r="AI88">
        <v>88</v>
      </c>
      <c r="AJ88" s="2" t="s">
        <v>812</v>
      </c>
    </row>
    <row r="89" spans="1:36" x14ac:dyDescent="0.2">
      <c r="A89" s="1" t="s">
        <v>721</v>
      </c>
      <c r="B89" s="5" t="s">
        <v>88</v>
      </c>
      <c r="C89" s="4" t="s">
        <v>442</v>
      </c>
      <c r="D89" s="4" t="s">
        <v>441</v>
      </c>
      <c r="E89" s="4" t="s">
        <v>434</v>
      </c>
      <c r="F89" s="4" t="s">
        <v>404</v>
      </c>
      <c r="H89" t="str">
        <f t="shared" si="2"/>
        <v>ז' ניסן</v>
      </c>
      <c r="I89" t="str">
        <f>IFERROR(SUBSTITUTE(C89,RIGHT(C89,LEN(C89)-FIND(" ",C89)),VLOOKUP(VALUE(RIGHT(C89,LEN(C89)-FIND(" ",C89))),$AI:$AJ,2,FALSE)),"")</f>
        <v>שבת כ''ו</v>
      </c>
      <c r="J89" t="str">
        <f>IFERROR(SUBSTITUTE(D89,RIGHT(D89,LEN(D89)-FIND(" ",D89)),VLOOKUP(VALUE(RIGHT(D89,LEN(D89)-FIND(" ",D89))),$AI:$AJ,2,FALSE)),"")</f>
        <v>שבת כ''ה</v>
      </c>
      <c r="K89" t="str">
        <f>IFERROR(SUBSTITUTE(E89,RIGHT(E89,LEN(E89)-FIND(" ",E89)),VLOOKUP(VALUE(RIGHT(E89,LEN(E89)-FIND(" ",E89))),$AI:$AJ,2,FALSE)),"")</f>
        <v>שבת י''ח</v>
      </c>
      <c r="L89" t="str">
        <f>IFERROR(SUBSTITUTE(F89,RIGHT(F89,LEN(F89)-FIND(" ",F89)),VLOOKUP(VALUE(RIGHT(F89,LEN(F89)-FIND(" ",F89))),$AI:$AJ,2,FALSE)),"")</f>
        <v>ברכות נ''א</v>
      </c>
      <c r="M89" t="str">
        <f>IFERROR(SUBSTITUTE(G89,RIGHT(G89,LEN(G89)-FIND(" ",G89)),VLOOKUP(VALUE(RIGHT(G89,LEN(G89)-FIND(" ",G89))),$AI:$AJ,2,FALSE)),"")</f>
        <v/>
      </c>
      <c r="AH89" s="2" t="s">
        <v>813</v>
      </c>
      <c r="AI89">
        <v>89</v>
      </c>
      <c r="AJ89" s="2" t="s">
        <v>813</v>
      </c>
    </row>
    <row r="90" spans="1:36" x14ac:dyDescent="0.2">
      <c r="A90" s="1" t="s">
        <v>722</v>
      </c>
      <c r="B90" s="5" t="s">
        <v>89</v>
      </c>
      <c r="C90" s="4" t="s">
        <v>443</v>
      </c>
      <c r="D90" s="4" t="s">
        <v>442</v>
      </c>
      <c r="E90" s="4" t="s">
        <v>435</v>
      </c>
      <c r="F90" s="4" t="s">
        <v>405</v>
      </c>
      <c r="H90" t="str">
        <f t="shared" si="2"/>
        <v>ח' ניסן</v>
      </c>
      <c r="I90" t="str">
        <f>IFERROR(SUBSTITUTE(C90,RIGHT(C90,LEN(C90)-FIND(" ",C90)),VLOOKUP(VALUE(RIGHT(C90,LEN(C90)-FIND(" ",C90))),$AI:$AJ,2,FALSE)),"")</f>
        <v>שבת כ''ז</v>
      </c>
      <c r="J90" t="str">
        <f>IFERROR(SUBSTITUTE(D90,RIGHT(D90,LEN(D90)-FIND(" ",D90)),VLOOKUP(VALUE(RIGHT(D90,LEN(D90)-FIND(" ",D90))),$AI:$AJ,2,FALSE)),"")</f>
        <v>שבת כ''ו</v>
      </c>
      <c r="K90" t="str">
        <f>IFERROR(SUBSTITUTE(E90,RIGHT(E90,LEN(E90)-FIND(" ",E90)),VLOOKUP(VALUE(RIGHT(E90,LEN(E90)-FIND(" ",E90))),$AI:$AJ,2,FALSE)),"")</f>
        <v>שבת י''ט</v>
      </c>
      <c r="L90" t="str">
        <f>IFERROR(SUBSTITUTE(F90,RIGHT(F90,LEN(F90)-FIND(" ",F90)),VLOOKUP(VALUE(RIGHT(F90,LEN(F90)-FIND(" ",F90))),$AI:$AJ,2,FALSE)),"")</f>
        <v>ברכות נ''ב</v>
      </c>
      <c r="M90" t="str">
        <f>IFERROR(SUBSTITUTE(G90,RIGHT(G90,LEN(G90)-FIND(" ",G90)),VLOOKUP(VALUE(RIGHT(G90,LEN(G90)-FIND(" ",G90))),$AI:$AJ,2,FALSE)),"")</f>
        <v/>
      </c>
      <c r="AH90" s="2" t="s">
        <v>814</v>
      </c>
      <c r="AI90">
        <v>90</v>
      </c>
      <c r="AJ90" s="2" t="s">
        <v>814</v>
      </c>
    </row>
    <row r="91" spans="1:36" x14ac:dyDescent="0.2">
      <c r="A91" s="1" t="s">
        <v>723</v>
      </c>
      <c r="B91" s="5" t="s">
        <v>90</v>
      </c>
      <c r="C91" s="4" t="s">
        <v>444</v>
      </c>
      <c r="D91" s="4" t="s">
        <v>443</v>
      </c>
      <c r="E91" s="4" t="s">
        <v>436</v>
      </c>
      <c r="F91" s="4" t="s">
        <v>406</v>
      </c>
      <c r="H91" t="str">
        <f t="shared" si="2"/>
        <v>ט' ניסן</v>
      </c>
      <c r="I91" t="str">
        <f>IFERROR(SUBSTITUTE(C91,RIGHT(C91,LEN(C91)-FIND(" ",C91)),VLOOKUP(VALUE(RIGHT(C91,LEN(C91)-FIND(" ",C91))),$AI:$AJ,2,FALSE)),"")</f>
        <v>שבת כ''ח</v>
      </c>
      <c r="J91" t="str">
        <f>IFERROR(SUBSTITUTE(D91,RIGHT(D91,LEN(D91)-FIND(" ",D91)),VLOOKUP(VALUE(RIGHT(D91,LEN(D91)-FIND(" ",D91))),$AI:$AJ,2,FALSE)),"")</f>
        <v>שבת כ''ז</v>
      </c>
      <c r="K91" t="str">
        <f>IFERROR(SUBSTITUTE(E91,RIGHT(E91,LEN(E91)-FIND(" ",E91)),VLOOKUP(VALUE(RIGHT(E91,LEN(E91)-FIND(" ",E91))),$AI:$AJ,2,FALSE)),"")</f>
        <v>שבת כ'</v>
      </c>
      <c r="L91" t="str">
        <f>IFERROR(SUBSTITUTE(F91,RIGHT(F91,LEN(F91)-FIND(" ",F91)),VLOOKUP(VALUE(RIGHT(F91,LEN(F91)-FIND(" ",F91))),$AI:$AJ,2,FALSE)),"")</f>
        <v>ברכות נ''ג</v>
      </c>
      <c r="M91" t="str">
        <f>IFERROR(SUBSTITUTE(G91,RIGHT(G91,LEN(G91)-FIND(" ",G91)),VLOOKUP(VALUE(RIGHT(G91,LEN(G91)-FIND(" ",G91))),$AI:$AJ,2,FALSE)),"")</f>
        <v/>
      </c>
      <c r="AH91" s="2" t="s">
        <v>815</v>
      </c>
      <c r="AI91">
        <v>91</v>
      </c>
      <c r="AJ91" s="2" t="s">
        <v>815</v>
      </c>
    </row>
    <row r="92" spans="1:36" x14ac:dyDescent="0.2">
      <c r="A92" s="1" t="s">
        <v>724</v>
      </c>
      <c r="B92" s="5" t="s">
        <v>91</v>
      </c>
      <c r="C92" s="4" t="s">
        <v>445</v>
      </c>
      <c r="D92" s="4" t="s">
        <v>444</v>
      </c>
      <c r="E92" s="4" t="s">
        <v>437</v>
      </c>
      <c r="F92" s="4" t="s">
        <v>407</v>
      </c>
      <c r="H92" t="str">
        <f t="shared" si="2"/>
        <v>י' ניסן</v>
      </c>
      <c r="I92" t="str">
        <f>IFERROR(SUBSTITUTE(C92,RIGHT(C92,LEN(C92)-FIND(" ",C92)),VLOOKUP(VALUE(RIGHT(C92,LEN(C92)-FIND(" ",C92))),$AI:$AJ,2,FALSE)),"")</f>
        <v>שבת כ''ט</v>
      </c>
      <c r="J92" t="str">
        <f>IFERROR(SUBSTITUTE(D92,RIGHT(D92,LEN(D92)-FIND(" ",D92)),VLOOKUP(VALUE(RIGHT(D92,LEN(D92)-FIND(" ",D92))),$AI:$AJ,2,FALSE)),"")</f>
        <v>שבת כ''ח</v>
      </c>
      <c r="K92" t="str">
        <f>IFERROR(SUBSTITUTE(E92,RIGHT(E92,LEN(E92)-FIND(" ",E92)),VLOOKUP(VALUE(RIGHT(E92,LEN(E92)-FIND(" ",E92))),$AI:$AJ,2,FALSE)),"")</f>
        <v>שבת כ''א</v>
      </c>
      <c r="L92" t="str">
        <f>IFERROR(SUBSTITUTE(F92,RIGHT(F92,LEN(F92)-FIND(" ",F92)),VLOOKUP(VALUE(RIGHT(F92,LEN(F92)-FIND(" ",F92))),$AI:$AJ,2,FALSE)),"")</f>
        <v>ברכות נ''ד</v>
      </c>
      <c r="M92" t="str">
        <f>IFERROR(SUBSTITUTE(G92,RIGHT(G92,LEN(G92)-FIND(" ",G92)),VLOOKUP(VALUE(RIGHT(G92,LEN(G92)-FIND(" ",G92))),$AI:$AJ,2,FALSE)),"")</f>
        <v/>
      </c>
      <c r="AH92" s="2" t="s">
        <v>816</v>
      </c>
      <c r="AI92">
        <v>92</v>
      </c>
      <c r="AJ92" s="2" t="s">
        <v>816</v>
      </c>
    </row>
    <row r="93" spans="1:36" x14ac:dyDescent="0.2">
      <c r="A93" s="1" t="s">
        <v>718</v>
      </c>
      <c r="B93" s="5" t="s">
        <v>92</v>
      </c>
      <c r="C93" s="4" t="s">
        <v>446</v>
      </c>
      <c r="D93" s="4" t="s">
        <v>445</v>
      </c>
      <c r="E93" s="4" t="s">
        <v>438</v>
      </c>
      <c r="F93" s="4" t="s">
        <v>408</v>
      </c>
      <c r="H93" t="str">
        <f t="shared" si="2"/>
        <v>י''א ניסן</v>
      </c>
      <c r="I93" t="str">
        <f>IFERROR(SUBSTITUTE(C93,RIGHT(C93,LEN(C93)-FIND(" ",C93)),VLOOKUP(VALUE(RIGHT(C93,LEN(C93)-FIND(" ",C93))),$AI:$AJ,2,FALSE)),"")</f>
        <v>שבת ל'</v>
      </c>
      <c r="J93" t="str">
        <f>IFERROR(SUBSTITUTE(D93,RIGHT(D93,LEN(D93)-FIND(" ",D93)),VLOOKUP(VALUE(RIGHT(D93,LEN(D93)-FIND(" ",D93))),$AI:$AJ,2,FALSE)),"")</f>
        <v>שבת כ''ט</v>
      </c>
      <c r="K93" t="str">
        <f>IFERROR(SUBSTITUTE(E93,RIGHT(E93,LEN(E93)-FIND(" ",E93)),VLOOKUP(VALUE(RIGHT(E93,LEN(E93)-FIND(" ",E93))),$AI:$AJ,2,FALSE)),"")</f>
        <v>שבת כ''ב</v>
      </c>
      <c r="L93" t="str">
        <f>IFERROR(SUBSTITUTE(F93,RIGHT(F93,LEN(F93)-FIND(" ",F93)),VLOOKUP(VALUE(RIGHT(F93,LEN(F93)-FIND(" ",F93))),$AI:$AJ,2,FALSE)),"")</f>
        <v>ברכות נ''ה</v>
      </c>
      <c r="M93" t="str">
        <f>IFERROR(SUBSTITUTE(G93,RIGHT(G93,LEN(G93)-FIND(" ",G93)),VLOOKUP(VALUE(RIGHT(G93,LEN(G93)-FIND(" ",G93))),$AI:$AJ,2,FALSE)),"")</f>
        <v/>
      </c>
      <c r="AH93" s="2" t="s">
        <v>817</v>
      </c>
      <c r="AI93">
        <v>93</v>
      </c>
      <c r="AJ93" s="2" t="s">
        <v>817</v>
      </c>
    </row>
    <row r="94" spans="1:36" x14ac:dyDescent="0.2">
      <c r="A94" s="1" t="s">
        <v>719</v>
      </c>
      <c r="B94" s="5" t="s">
        <v>93</v>
      </c>
      <c r="C94" s="4" t="s">
        <v>447</v>
      </c>
      <c r="D94" s="4" t="s">
        <v>446</v>
      </c>
      <c r="E94" s="4" t="s">
        <v>439</v>
      </c>
      <c r="F94" s="4" t="s">
        <v>409</v>
      </c>
      <c r="H94" t="str">
        <f t="shared" si="2"/>
        <v>י''ב ניסן</v>
      </c>
      <c r="I94" t="str">
        <f>IFERROR(SUBSTITUTE(C94,RIGHT(C94,LEN(C94)-FIND(" ",C94)),VLOOKUP(VALUE(RIGHT(C94,LEN(C94)-FIND(" ",C94))),$AI:$AJ,2,FALSE)),"")</f>
        <v>שבת ל''א</v>
      </c>
      <c r="J94" t="str">
        <f>IFERROR(SUBSTITUTE(D94,RIGHT(D94,LEN(D94)-FIND(" ",D94)),VLOOKUP(VALUE(RIGHT(D94,LEN(D94)-FIND(" ",D94))),$AI:$AJ,2,FALSE)),"")</f>
        <v>שבת ל'</v>
      </c>
      <c r="K94" t="str">
        <f>IFERROR(SUBSTITUTE(E94,RIGHT(E94,LEN(E94)-FIND(" ",E94)),VLOOKUP(VALUE(RIGHT(E94,LEN(E94)-FIND(" ",E94))),$AI:$AJ,2,FALSE)),"")</f>
        <v>שבת כ''ג</v>
      </c>
      <c r="L94" t="str">
        <f>IFERROR(SUBSTITUTE(F94,RIGHT(F94,LEN(F94)-FIND(" ",F94)),VLOOKUP(VALUE(RIGHT(F94,LEN(F94)-FIND(" ",F94))),$AI:$AJ,2,FALSE)),"")</f>
        <v>ברכות נ''ו</v>
      </c>
      <c r="M94" t="str">
        <f>IFERROR(SUBSTITUTE(G94,RIGHT(G94,LEN(G94)-FIND(" ",G94)),VLOOKUP(VALUE(RIGHT(G94,LEN(G94)-FIND(" ",G94))),$AI:$AJ,2,FALSE)),"")</f>
        <v/>
      </c>
      <c r="AH94" s="2" t="s">
        <v>818</v>
      </c>
      <c r="AI94">
        <v>94</v>
      </c>
      <c r="AJ94" s="2" t="s">
        <v>818</v>
      </c>
    </row>
    <row r="95" spans="1:36" x14ac:dyDescent="0.2">
      <c r="A95" s="1" t="s">
        <v>720</v>
      </c>
      <c r="B95" s="5" t="s">
        <v>94</v>
      </c>
      <c r="C95" s="4" t="s">
        <v>448</v>
      </c>
      <c r="D95" s="4" t="s">
        <v>447</v>
      </c>
      <c r="E95" s="4" t="s">
        <v>440</v>
      </c>
      <c r="F95" s="4" t="s">
        <v>410</v>
      </c>
      <c r="H95" t="str">
        <f t="shared" si="2"/>
        <v>י''ג ניסן</v>
      </c>
      <c r="I95" t="str">
        <f>IFERROR(SUBSTITUTE(C95,RIGHT(C95,LEN(C95)-FIND(" ",C95)),VLOOKUP(VALUE(RIGHT(C95,LEN(C95)-FIND(" ",C95))),$AI:$AJ,2,FALSE)),"")</f>
        <v>שבת ל''ב</v>
      </c>
      <c r="J95" t="str">
        <f>IFERROR(SUBSTITUTE(D95,RIGHT(D95,LEN(D95)-FIND(" ",D95)),VLOOKUP(VALUE(RIGHT(D95,LEN(D95)-FIND(" ",D95))),$AI:$AJ,2,FALSE)),"")</f>
        <v>שבת ל''א</v>
      </c>
      <c r="K95" t="str">
        <f>IFERROR(SUBSTITUTE(E95,RIGHT(E95,LEN(E95)-FIND(" ",E95)),VLOOKUP(VALUE(RIGHT(E95,LEN(E95)-FIND(" ",E95))),$AI:$AJ,2,FALSE)),"")</f>
        <v>שבת כ''ד</v>
      </c>
      <c r="L95" t="str">
        <f>IFERROR(SUBSTITUTE(F95,RIGHT(F95,LEN(F95)-FIND(" ",F95)),VLOOKUP(VALUE(RIGHT(F95,LEN(F95)-FIND(" ",F95))),$AI:$AJ,2,FALSE)),"")</f>
        <v>ברכות נ''ז</v>
      </c>
      <c r="M95" t="str">
        <f>IFERROR(SUBSTITUTE(G95,RIGHT(G95,LEN(G95)-FIND(" ",G95)),VLOOKUP(VALUE(RIGHT(G95,LEN(G95)-FIND(" ",G95))),$AI:$AJ,2,FALSE)),"")</f>
        <v/>
      </c>
      <c r="AH95" s="2" t="s">
        <v>819</v>
      </c>
      <c r="AI95">
        <v>95</v>
      </c>
      <c r="AJ95" s="2" t="s">
        <v>819</v>
      </c>
    </row>
    <row r="96" spans="1:36" x14ac:dyDescent="0.2">
      <c r="A96" s="1" t="s">
        <v>721</v>
      </c>
      <c r="B96" s="5" t="s">
        <v>95</v>
      </c>
      <c r="C96" s="4" t="s">
        <v>449</v>
      </c>
      <c r="D96" s="4" t="s">
        <v>448</v>
      </c>
      <c r="E96" s="4" t="s">
        <v>441</v>
      </c>
      <c r="F96" s="4" t="s">
        <v>411</v>
      </c>
      <c r="H96" t="str">
        <f t="shared" si="2"/>
        <v>י''ד ניסן</v>
      </c>
      <c r="I96" t="str">
        <f>IFERROR(SUBSTITUTE(C96,RIGHT(C96,LEN(C96)-FIND(" ",C96)),VLOOKUP(VALUE(RIGHT(C96,LEN(C96)-FIND(" ",C96))),$AI:$AJ,2,FALSE)),"")</f>
        <v>שבת ל''ג</v>
      </c>
      <c r="J96" t="str">
        <f>IFERROR(SUBSTITUTE(D96,RIGHT(D96,LEN(D96)-FIND(" ",D96)),VLOOKUP(VALUE(RIGHT(D96,LEN(D96)-FIND(" ",D96))),$AI:$AJ,2,FALSE)),"")</f>
        <v>שבת ל''ב</v>
      </c>
      <c r="K96" t="str">
        <f>IFERROR(SUBSTITUTE(E96,RIGHT(E96,LEN(E96)-FIND(" ",E96)),VLOOKUP(VALUE(RIGHT(E96,LEN(E96)-FIND(" ",E96))),$AI:$AJ,2,FALSE)),"")</f>
        <v>שבת כ''ה</v>
      </c>
      <c r="L96" t="str">
        <f>IFERROR(SUBSTITUTE(F96,RIGHT(F96,LEN(F96)-FIND(" ",F96)),VLOOKUP(VALUE(RIGHT(F96,LEN(F96)-FIND(" ",F96))),$AI:$AJ,2,FALSE)),"")</f>
        <v>ברכות נ''ח</v>
      </c>
      <c r="M96" t="str">
        <f>IFERROR(SUBSTITUTE(G96,RIGHT(G96,LEN(G96)-FIND(" ",G96)),VLOOKUP(VALUE(RIGHT(G96,LEN(G96)-FIND(" ",G96))),$AI:$AJ,2,FALSE)),"")</f>
        <v/>
      </c>
      <c r="AH96" s="2" t="s">
        <v>820</v>
      </c>
      <c r="AI96">
        <v>96</v>
      </c>
      <c r="AJ96" s="2" t="s">
        <v>820</v>
      </c>
    </row>
    <row r="97" spans="1:36" x14ac:dyDescent="0.2">
      <c r="A97" s="1" t="s">
        <v>722</v>
      </c>
      <c r="B97" s="5" t="s">
        <v>96</v>
      </c>
      <c r="C97" s="4" t="s">
        <v>450</v>
      </c>
      <c r="D97" s="4" t="s">
        <v>449</v>
      </c>
      <c r="E97" s="4" t="s">
        <v>442</v>
      </c>
      <c r="F97" s="4" t="s">
        <v>412</v>
      </c>
      <c r="H97" t="str">
        <f t="shared" si="2"/>
        <v>ט''ו ניסן</v>
      </c>
      <c r="I97" t="str">
        <f>IFERROR(SUBSTITUTE(C97,RIGHT(C97,LEN(C97)-FIND(" ",C97)),VLOOKUP(VALUE(RIGHT(C97,LEN(C97)-FIND(" ",C97))),$AI:$AJ,2,FALSE)),"")</f>
        <v>שבת ל''ד</v>
      </c>
      <c r="J97" t="str">
        <f>IFERROR(SUBSTITUTE(D97,RIGHT(D97,LEN(D97)-FIND(" ",D97)),VLOOKUP(VALUE(RIGHT(D97,LEN(D97)-FIND(" ",D97))),$AI:$AJ,2,FALSE)),"")</f>
        <v>שבת ל''ג</v>
      </c>
      <c r="K97" t="str">
        <f>IFERROR(SUBSTITUTE(E97,RIGHT(E97,LEN(E97)-FIND(" ",E97)),VLOOKUP(VALUE(RIGHT(E97,LEN(E97)-FIND(" ",E97))),$AI:$AJ,2,FALSE)),"")</f>
        <v>שבת כ''ו</v>
      </c>
      <c r="L97" t="str">
        <f>IFERROR(SUBSTITUTE(F97,RIGHT(F97,LEN(F97)-FIND(" ",F97)),VLOOKUP(VALUE(RIGHT(F97,LEN(F97)-FIND(" ",F97))),$AI:$AJ,2,FALSE)),"")</f>
        <v>ברכות נ''ט</v>
      </c>
      <c r="M97" t="str">
        <f>IFERROR(SUBSTITUTE(G97,RIGHT(G97,LEN(G97)-FIND(" ",G97)),VLOOKUP(VALUE(RIGHT(G97,LEN(G97)-FIND(" ",G97))),$AI:$AJ,2,FALSE)),"")</f>
        <v/>
      </c>
      <c r="AH97" s="2" t="s">
        <v>821</v>
      </c>
      <c r="AI97">
        <v>97</v>
      </c>
      <c r="AJ97" s="2" t="s">
        <v>821</v>
      </c>
    </row>
    <row r="98" spans="1:36" x14ac:dyDescent="0.2">
      <c r="A98" s="1" t="s">
        <v>723</v>
      </c>
      <c r="B98" s="5" t="s">
        <v>97</v>
      </c>
      <c r="C98" s="4" t="s">
        <v>451</v>
      </c>
      <c r="D98" s="4" t="s">
        <v>450</v>
      </c>
      <c r="E98" s="4" t="s">
        <v>443</v>
      </c>
      <c r="F98" s="4" t="s">
        <v>413</v>
      </c>
      <c r="H98" t="str">
        <f t="shared" si="2"/>
        <v>ט''ז ניסן</v>
      </c>
      <c r="I98" t="str">
        <f>IFERROR(SUBSTITUTE(C98,RIGHT(C98,LEN(C98)-FIND(" ",C98)),VLOOKUP(VALUE(RIGHT(C98,LEN(C98)-FIND(" ",C98))),$AI:$AJ,2,FALSE)),"")</f>
        <v>שבת ל''ה</v>
      </c>
      <c r="J98" t="str">
        <f>IFERROR(SUBSTITUTE(D98,RIGHT(D98,LEN(D98)-FIND(" ",D98)),VLOOKUP(VALUE(RIGHT(D98,LEN(D98)-FIND(" ",D98))),$AI:$AJ,2,FALSE)),"")</f>
        <v>שבת ל''ד</v>
      </c>
      <c r="K98" t="str">
        <f>IFERROR(SUBSTITUTE(E98,RIGHT(E98,LEN(E98)-FIND(" ",E98)),VLOOKUP(VALUE(RIGHT(E98,LEN(E98)-FIND(" ",E98))),$AI:$AJ,2,FALSE)),"")</f>
        <v>שבת כ''ז</v>
      </c>
      <c r="L98" t="str">
        <f>IFERROR(SUBSTITUTE(F98,RIGHT(F98,LEN(F98)-FIND(" ",F98)),VLOOKUP(VALUE(RIGHT(F98,LEN(F98)-FIND(" ",F98))),$AI:$AJ,2,FALSE)),"")</f>
        <v>ברכות ס'</v>
      </c>
      <c r="M98" t="str">
        <f>IFERROR(SUBSTITUTE(G98,RIGHT(G98,LEN(G98)-FIND(" ",G98)),VLOOKUP(VALUE(RIGHT(G98,LEN(G98)-FIND(" ",G98))),$AI:$AJ,2,FALSE)),"")</f>
        <v/>
      </c>
      <c r="AH98" s="2" t="s">
        <v>822</v>
      </c>
      <c r="AI98">
        <v>98</v>
      </c>
      <c r="AJ98" s="2" t="s">
        <v>822</v>
      </c>
    </row>
    <row r="99" spans="1:36" x14ac:dyDescent="0.2">
      <c r="A99" s="1" t="s">
        <v>724</v>
      </c>
      <c r="B99" s="5" t="s">
        <v>98</v>
      </c>
      <c r="C99" s="4" t="s">
        <v>452</v>
      </c>
      <c r="D99" s="4" t="s">
        <v>451</v>
      </c>
      <c r="E99" s="4" t="s">
        <v>444</v>
      </c>
      <c r="F99" s="4" t="s">
        <v>414</v>
      </c>
      <c r="H99" t="str">
        <f t="shared" si="2"/>
        <v>י''ז ניסן</v>
      </c>
      <c r="I99" t="str">
        <f>IFERROR(SUBSTITUTE(C99,RIGHT(C99,LEN(C99)-FIND(" ",C99)),VLOOKUP(VALUE(RIGHT(C99,LEN(C99)-FIND(" ",C99))),$AI:$AJ,2,FALSE)),"")</f>
        <v>שבת ל''ו</v>
      </c>
      <c r="J99" t="str">
        <f>IFERROR(SUBSTITUTE(D99,RIGHT(D99,LEN(D99)-FIND(" ",D99)),VLOOKUP(VALUE(RIGHT(D99,LEN(D99)-FIND(" ",D99))),$AI:$AJ,2,FALSE)),"")</f>
        <v>שבת ל''ה</v>
      </c>
      <c r="K99" t="str">
        <f>IFERROR(SUBSTITUTE(E99,RIGHT(E99,LEN(E99)-FIND(" ",E99)),VLOOKUP(VALUE(RIGHT(E99,LEN(E99)-FIND(" ",E99))),$AI:$AJ,2,FALSE)),"")</f>
        <v>שבת כ''ח</v>
      </c>
      <c r="L99" t="str">
        <f>IFERROR(SUBSTITUTE(F99,RIGHT(F99,LEN(F99)-FIND(" ",F99)),VLOOKUP(VALUE(RIGHT(F99,LEN(F99)-FIND(" ",F99))),$AI:$AJ,2,FALSE)),"")</f>
        <v>ברכות ס''א</v>
      </c>
      <c r="M99" t="str">
        <f>IFERROR(SUBSTITUTE(G99,RIGHT(G99,LEN(G99)-FIND(" ",G99)),VLOOKUP(VALUE(RIGHT(G99,LEN(G99)-FIND(" ",G99))),$AI:$AJ,2,FALSE)),"")</f>
        <v/>
      </c>
      <c r="AH99" s="2" t="s">
        <v>823</v>
      </c>
      <c r="AI99">
        <v>99</v>
      </c>
      <c r="AJ99" s="2" t="s">
        <v>823</v>
      </c>
    </row>
    <row r="100" spans="1:36" x14ac:dyDescent="0.2">
      <c r="A100" s="1" t="s">
        <v>718</v>
      </c>
      <c r="B100" s="5" t="s">
        <v>99</v>
      </c>
      <c r="C100" s="4" t="s">
        <v>453</v>
      </c>
      <c r="D100" s="4" t="s">
        <v>452</v>
      </c>
      <c r="E100" s="4" t="s">
        <v>445</v>
      </c>
      <c r="F100" s="4" t="s">
        <v>415</v>
      </c>
      <c r="H100" t="str">
        <f t="shared" si="2"/>
        <v>י''ח ניסן</v>
      </c>
      <c r="I100" t="str">
        <f>IFERROR(SUBSTITUTE(C100,RIGHT(C100,LEN(C100)-FIND(" ",C100)),VLOOKUP(VALUE(RIGHT(C100,LEN(C100)-FIND(" ",C100))),$AI:$AJ,2,FALSE)),"")</f>
        <v>שבת ל''ז</v>
      </c>
      <c r="J100" t="str">
        <f>IFERROR(SUBSTITUTE(D100,RIGHT(D100,LEN(D100)-FIND(" ",D100)),VLOOKUP(VALUE(RIGHT(D100,LEN(D100)-FIND(" ",D100))),$AI:$AJ,2,FALSE)),"")</f>
        <v>שבת ל''ו</v>
      </c>
      <c r="K100" t="str">
        <f>IFERROR(SUBSTITUTE(E100,RIGHT(E100,LEN(E100)-FIND(" ",E100)),VLOOKUP(VALUE(RIGHT(E100,LEN(E100)-FIND(" ",E100))),$AI:$AJ,2,FALSE)),"")</f>
        <v>שבת כ''ט</v>
      </c>
      <c r="L100" t="str">
        <f>IFERROR(SUBSTITUTE(F100,RIGHT(F100,LEN(F100)-FIND(" ",F100)),VLOOKUP(VALUE(RIGHT(F100,LEN(F100)-FIND(" ",F100))),$AI:$AJ,2,FALSE)),"")</f>
        <v>ברכות ס''ב</v>
      </c>
      <c r="M100" t="str">
        <f>IFERROR(SUBSTITUTE(G100,RIGHT(G100,LEN(G100)-FIND(" ",G100)),VLOOKUP(VALUE(RIGHT(G100,LEN(G100)-FIND(" ",G100))),$AI:$AJ,2,FALSE)),"")</f>
        <v/>
      </c>
      <c r="AH100" s="2" t="s">
        <v>824</v>
      </c>
      <c r="AI100">
        <v>100</v>
      </c>
      <c r="AJ100" s="2" t="s">
        <v>824</v>
      </c>
    </row>
    <row r="101" spans="1:36" x14ac:dyDescent="0.2">
      <c r="A101" s="1" t="s">
        <v>719</v>
      </c>
      <c r="B101" s="5" t="s">
        <v>100</v>
      </c>
      <c r="C101" s="4" t="s">
        <v>454</v>
      </c>
      <c r="D101" s="4" t="s">
        <v>453</v>
      </c>
      <c r="E101" s="4" t="s">
        <v>446</v>
      </c>
      <c r="F101" s="4" t="s">
        <v>416</v>
      </c>
      <c r="H101" t="str">
        <f t="shared" si="2"/>
        <v>י''ט ניסן</v>
      </c>
      <c r="I101" t="str">
        <f>IFERROR(SUBSTITUTE(C101,RIGHT(C101,LEN(C101)-FIND(" ",C101)),VLOOKUP(VALUE(RIGHT(C101,LEN(C101)-FIND(" ",C101))),$AI:$AJ,2,FALSE)),"")</f>
        <v>שבת ל''ח</v>
      </c>
      <c r="J101" t="str">
        <f>IFERROR(SUBSTITUTE(D101,RIGHT(D101,LEN(D101)-FIND(" ",D101)),VLOOKUP(VALUE(RIGHT(D101,LEN(D101)-FIND(" ",D101))),$AI:$AJ,2,FALSE)),"")</f>
        <v>שבת ל''ז</v>
      </c>
      <c r="K101" t="str">
        <f>IFERROR(SUBSTITUTE(E101,RIGHT(E101,LEN(E101)-FIND(" ",E101)),VLOOKUP(VALUE(RIGHT(E101,LEN(E101)-FIND(" ",E101))),$AI:$AJ,2,FALSE)),"")</f>
        <v>שבת ל'</v>
      </c>
      <c r="L101" t="str">
        <f>IFERROR(SUBSTITUTE(F101,RIGHT(F101,LEN(F101)-FIND(" ",F101)),VLOOKUP(VALUE(RIGHT(F101,LEN(F101)-FIND(" ",F101))),$AI:$AJ,2,FALSE)),"")</f>
        <v>ברכות ס''ג</v>
      </c>
      <c r="M101" t="str">
        <f>IFERROR(SUBSTITUTE(G101,RIGHT(G101,LEN(G101)-FIND(" ",G101)),VLOOKUP(VALUE(RIGHT(G101,LEN(G101)-FIND(" ",G101))),$AI:$AJ,2,FALSE)),"")</f>
        <v/>
      </c>
      <c r="AH101" s="2" t="s">
        <v>825</v>
      </c>
      <c r="AI101">
        <v>101</v>
      </c>
      <c r="AJ101" s="2" t="s">
        <v>825</v>
      </c>
    </row>
    <row r="102" spans="1:36" x14ac:dyDescent="0.2">
      <c r="A102" s="1" t="s">
        <v>720</v>
      </c>
      <c r="B102" s="5" t="s">
        <v>101</v>
      </c>
      <c r="C102" s="4" t="s">
        <v>455</v>
      </c>
      <c r="D102" s="4" t="s">
        <v>454</v>
      </c>
      <c r="E102" s="4" t="s">
        <v>447</v>
      </c>
      <c r="F102" s="4" t="s">
        <v>417</v>
      </c>
      <c r="H102" t="str">
        <f t="shared" si="2"/>
        <v>כ' ניסן</v>
      </c>
      <c r="I102" t="str">
        <f>IFERROR(SUBSTITUTE(C102,RIGHT(C102,LEN(C102)-FIND(" ",C102)),VLOOKUP(VALUE(RIGHT(C102,LEN(C102)-FIND(" ",C102))),$AI:$AJ,2,FALSE)),"")</f>
        <v>שבת ל''ט</v>
      </c>
      <c r="J102" t="str">
        <f>IFERROR(SUBSTITUTE(D102,RIGHT(D102,LEN(D102)-FIND(" ",D102)),VLOOKUP(VALUE(RIGHT(D102,LEN(D102)-FIND(" ",D102))),$AI:$AJ,2,FALSE)),"")</f>
        <v>שבת ל''ח</v>
      </c>
      <c r="K102" t="str">
        <f>IFERROR(SUBSTITUTE(E102,RIGHT(E102,LEN(E102)-FIND(" ",E102)),VLOOKUP(VALUE(RIGHT(E102,LEN(E102)-FIND(" ",E102))),$AI:$AJ,2,FALSE)),"")</f>
        <v>שבת ל''א</v>
      </c>
      <c r="L102" t="str">
        <f>IFERROR(SUBSTITUTE(F102,RIGHT(F102,LEN(F102)-FIND(" ",F102)),VLOOKUP(VALUE(RIGHT(F102,LEN(F102)-FIND(" ",F102))),$AI:$AJ,2,FALSE)),"")</f>
        <v>ברכות ס''ד</v>
      </c>
      <c r="M102" t="str">
        <f>IFERROR(SUBSTITUTE(G102,RIGHT(G102,LEN(G102)-FIND(" ",G102)),VLOOKUP(VALUE(RIGHT(G102,LEN(G102)-FIND(" ",G102))),$AI:$AJ,2,FALSE)),"")</f>
        <v/>
      </c>
      <c r="AH102" s="2" t="s">
        <v>826</v>
      </c>
      <c r="AI102">
        <v>102</v>
      </c>
      <c r="AJ102" s="2" t="s">
        <v>826</v>
      </c>
    </row>
    <row r="103" spans="1:36" x14ac:dyDescent="0.2">
      <c r="A103" s="1" t="s">
        <v>721</v>
      </c>
      <c r="B103" s="5" t="s">
        <v>102</v>
      </c>
      <c r="C103" s="4" t="s">
        <v>456</v>
      </c>
      <c r="D103" s="4" t="s">
        <v>455</v>
      </c>
      <c r="E103" s="4" t="s">
        <v>448</v>
      </c>
      <c r="F103" s="4" t="s">
        <v>418</v>
      </c>
      <c r="H103" t="str">
        <f t="shared" si="2"/>
        <v>כ''א ניסן</v>
      </c>
      <c r="I103" t="str">
        <f>IFERROR(SUBSTITUTE(C103,RIGHT(C103,LEN(C103)-FIND(" ",C103)),VLOOKUP(VALUE(RIGHT(C103,LEN(C103)-FIND(" ",C103))),$AI:$AJ,2,FALSE)),"")</f>
        <v>שבת מ'</v>
      </c>
      <c r="J103" t="str">
        <f>IFERROR(SUBSTITUTE(D103,RIGHT(D103,LEN(D103)-FIND(" ",D103)),VLOOKUP(VALUE(RIGHT(D103,LEN(D103)-FIND(" ",D103))),$AI:$AJ,2,FALSE)),"")</f>
        <v>שבת ל''ט</v>
      </c>
      <c r="K103" t="str">
        <f>IFERROR(SUBSTITUTE(E103,RIGHT(E103,LEN(E103)-FIND(" ",E103)),VLOOKUP(VALUE(RIGHT(E103,LEN(E103)-FIND(" ",E103))),$AI:$AJ,2,FALSE)),"")</f>
        <v>שבת ל''ב</v>
      </c>
      <c r="L103" t="str">
        <f>IFERROR(SUBSTITUTE(F103,RIGHT(F103,LEN(F103)-FIND(" ",F103)),VLOOKUP(VALUE(RIGHT(F103,LEN(F103)-FIND(" ",F103))),$AI:$AJ,2,FALSE)),"")</f>
        <v>שבת ב'</v>
      </c>
      <c r="M103" t="str">
        <f>IFERROR(SUBSTITUTE(G103,RIGHT(G103,LEN(G103)-FIND(" ",G103)),VLOOKUP(VALUE(RIGHT(G103,LEN(G103)-FIND(" ",G103))),$AI:$AJ,2,FALSE)),"")</f>
        <v/>
      </c>
      <c r="AH103" s="2" t="s">
        <v>827</v>
      </c>
      <c r="AI103">
        <v>103</v>
      </c>
      <c r="AJ103" s="2" t="s">
        <v>827</v>
      </c>
    </row>
    <row r="104" spans="1:36" x14ac:dyDescent="0.2">
      <c r="A104" s="1" t="s">
        <v>722</v>
      </c>
      <c r="B104" s="5" t="s">
        <v>103</v>
      </c>
      <c r="C104" s="4" t="s">
        <v>457</v>
      </c>
      <c r="D104" s="4" t="s">
        <v>456</v>
      </c>
      <c r="E104" s="4" t="s">
        <v>449</v>
      </c>
      <c r="F104" s="4" t="s">
        <v>419</v>
      </c>
      <c r="H104" t="str">
        <f t="shared" si="2"/>
        <v>כ''ב ניסן</v>
      </c>
      <c r="I104" t="str">
        <f>IFERROR(SUBSTITUTE(C104,RIGHT(C104,LEN(C104)-FIND(" ",C104)),VLOOKUP(VALUE(RIGHT(C104,LEN(C104)-FIND(" ",C104))),$AI:$AJ,2,FALSE)),"")</f>
        <v>שבת מ''א</v>
      </c>
      <c r="J104" t="str">
        <f>IFERROR(SUBSTITUTE(D104,RIGHT(D104,LEN(D104)-FIND(" ",D104)),VLOOKUP(VALUE(RIGHT(D104,LEN(D104)-FIND(" ",D104))),$AI:$AJ,2,FALSE)),"")</f>
        <v>שבת מ'</v>
      </c>
      <c r="K104" t="str">
        <f>IFERROR(SUBSTITUTE(E104,RIGHT(E104,LEN(E104)-FIND(" ",E104)),VLOOKUP(VALUE(RIGHT(E104,LEN(E104)-FIND(" ",E104))),$AI:$AJ,2,FALSE)),"")</f>
        <v>שבת ל''ג</v>
      </c>
      <c r="L104" t="str">
        <f>IFERROR(SUBSTITUTE(F104,RIGHT(F104,LEN(F104)-FIND(" ",F104)),VLOOKUP(VALUE(RIGHT(F104,LEN(F104)-FIND(" ",F104))),$AI:$AJ,2,FALSE)),"")</f>
        <v>שבת ג'</v>
      </c>
      <c r="M104" t="str">
        <f>IFERROR(SUBSTITUTE(G104,RIGHT(G104,LEN(G104)-FIND(" ",G104)),VLOOKUP(VALUE(RIGHT(G104,LEN(G104)-FIND(" ",G104))),$AI:$AJ,2,FALSE)),"")</f>
        <v/>
      </c>
      <c r="AH104" s="2" t="s">
        <v>828</v>
      </c>
      <c r="AI104">
        <v>104</v>
      </c>
      <c r="AJ104" s="2" t="s">
        <v>828</v>
      </c>
    </row>
    <row r="105" spans="1:36" x14ac:dyDescent="0.2">
      <c r="A105" s="1" t="s">
        <v>723</v>
      </c>
      <c r="B105" s="5" t="s">
        <v>104</v>
      </c>
      <c r="C105" s="4" t="s">
        <v>458</v>
      </c>
      <c r="D105" s="4" t="s">
        <v>457</v>
      </c>
      <c r="E105" s="4" t="s">
        <v>450</v>
      </c>
      <c r="F105" s="4" t="s">
        <v>420</v>
      </c>
      <c r="H105" t="str">
        <f t="shared" si="2"/>
        <v>כ''ג ניסן</v>
      </c>
      <c r="I105" t="str">
        <f>IFERROR(SUBSTITUTE(C105,RIGHT(C105,LEN(C105)-FIND(" ",C105)),VLOOKUP(VALUE(RIGHT(C105,LEN(C105)-FIND(" ",C105))),$AI:$AJ,2,FALSE)),"")</f>
        <v>שבת מ''ב</v>
      </c>
      <c r="J105" t="str">
        <f>IFERROR(SUBSTITUTE(D105,RIGHT(D105,LEN(D105)-FIND(" ",D105)),VLOOKUP(VALUE(RIGHT(D105,LEN(D105)-FIND(" ",D105))),$AI:$AJ,2,FALSE)),"")</f>
        <v>שבת מ''א</v>
      </c>
      <c r="K105" t="str">
        <f>IFERROR(SUBSTITUTE(E105,RIGHT(E105,LEN(E105)-FIND(" ",E105)),VLOOKUP(VALUE(RIGHT(E105,LEN(E105)-FIND(" ",E105))),$AI:$AJ,2,FALSE)),"")</f>
        <v>שבת ל''ד</v>
      </c>
      <c r="L105" t="str">
        <f>IFERROR(SUBSTITUTE(F105,RIGHT(F105,LEN(F105)-FIND(" ",F105)),VLOOKUP(VALUE(RIGHT(F105,LEN(F105)-FIND(" ",F105))),$AI:$AJ,2,FALSE)),"")</f>
        <v>שבת ד'</v>
      </c>
      <c r="M105" t="str">
        <f>IFERROR(SUBSTITUTE(G105,RIGHT(G105,LEN(G105)-FIND(" ",G105)),VLOOKUP(VALUE(RIGHT(G105,LEN(G105)-FIND(" ",G105))),$AI:$AJ,2,FALSE)),"")</f>
        <v/>
      </c>
      <c r="AH105" s="2" t="s">
        <v>829</v>
      </c>
      <c r="AI105">
        <v>105</v>
      </c>
      <c r="AJ105" s="2" t="s">
        <v>829</v>
      </c>
    </row>
    <row r="106" spans="1:36" x14ac:dyDescent="0.2">
      <c r="A106" s="1" t="s">
        <v>724</v>
      </c>
      <c r="B106" s="5" t="s">
        <v>105</v>
      </c>
      <c r="C106" s="4" t="s">
        <v>459</v>
      </c>
      <c r="D106" s="4" t="s">
        <v>458</v>
      </c>
      <c r="E106" s="4" t="s">
        <v>451</v>
      </c>
      <c r="F106" s="4" t="s">
        <v>421</v>
      </c>
      <c r="H106" t="str">
        <f t="shared" si="2"/>
        <v>כ''ד ניסן</v>
      </c>
      <c r="I106" t="str">
        <f>IFERROR(SUBSTITUTE(C106,RIGHT(C106,LEN(C106)-FIND(" ",C106)),VLOOKUP(VALUE(RIGHT(C106,LEN(C106)-FIND(" ",C106))),$AI:$AJ,2,FALSE)),"")</f>
        <v>שבת מ''ג</v>
      </c>
      <c r="J106" t="str">
        <f>IFERROR(SUBSTITUTE(D106,RIGHT(D106,LEN(D106)-FIND(" ",D106)),VLOOKUP(VALUE(RIGHT(D106,LEN(D106)-FIND(" ",D106))),$AI:$AJ,2,FALSE)),"")</f>
        <v>שבת מ''ב</v>
      </c>
      <c r="K106" t="str">
        <f>IFERROR(SUBSTITUTE(E106,RIGHT(E106,LEN(E106)-FIND(" ",E106)),VLOOKUP(VALUE(RIGHT(E106,LEN(E106)-FIND(" ",E106))),$AI:$AJ,2,FALSE)),"")</f>
        <v>שבת ל''ה</v>
      </c>
      <c r="L106" t="str">
        <f>IFERROR(SUBSTITUTE(F106,RIGHT(F106,LEN(F106)-FIND(" ",F106)),VLOOKUP(VALUE(RIGHT(F106,LEN(F106)-FIND(" ",F106))),$AI:$AJ,2,FALSE)),"")</f>
        <v>שבת ה'</v>
      </c>
      <c r="M106" t="str">
        <f>IFERROR(SUBSTITUTE(G106,RIGHT(G106,LEN(G106)-FIND(" ",G106)),VLOOKUP(VALUE(RIGHT(G106,LEN(G106)-FIND(" ",G106))),$AI:$AJ,2,FALSE)),"")</f>
        <v/>
      </c>
      <c r="AH106" s="2" t="s">
        <v>830</v>
      </c>
      <c r="AI106">
        <v>106</v>
      </c>
      <c r="AJ106" s="2" t="s">
        <v>830</v>
      </c>
    </row>
    <row r="107" spans="1:36" x14ac:dyDescent="0.2">
      <c r="A107" s="1" t="s">
        <v>718</v>
      </c>
      <c r="B107" s="5" t="s">
        <v>106</v>
      </c>
      <c r="C107" s="4" t="s">
        <v>460</v>
      </c>
      <c r="D107" s="4" t="s">
        <v>459</v>
      </c>
      <c r="E107" s="4" t="s">
        <v>452</v>
      </c>
      <c r="F107" s="4" t="s">
        <v>422</v>
      </c>
      <c r="H107" t="str">
        <f t="shared" si="2"/>
        <v>כ''ה ניסן</v>
      </c>
      <c r="I107" t="str">
        <f>IFERROR(SUBSTITUTE(C107,RIGHT(C107,LEN(C107)-FIND(" ",C107)),VLOOKUP(VALUE(RIGHT(C107,LEN(C107)-FIND(" ",C107))),$AI:$AJ,2,FALSE)),"")</f>
        <v>שבת מ''ד</v>
      </c>
      <c r="J107" t="str">
        <f>IFERROR(SUBSTITUTE(D107,RIGHT(D107,LEN(D107)-FIND(" ",D107)),VLOOKUP(VALUE(RIGHT(D107,LEN(D107)-FIND(" ",D107))),$AI:$AJ,2,FALSE)),"")</f>
        <v>שבת מ''ג</v>
      </c>
      <c r="K107" t="str">
        <f>IFERROR(SUBSTITUTE(E107,RIGHT(E107,LEN(E107)-FIND(" ",E107)),VLOOKUP(VALUE(RIGHT(E107,LEN(E107)-FIND(" ",E107))),$AI:$AJ,2,FALSE)),"")</f>
        <v>שבת ל''ו</v>
      </c>
      <c r="L107" t="str">
        <f>IFERROR(SUBSTITUTE(F107,RIGHT(F107,LEN(F107)-FIND(" ",F107)),VLOOKUP(VALUE(RIGHT(F107,LEN(F107)-FIND(" ",F107))),$AI:$AJ,2,FALSE)),"")</f>
        <v>שבת ו'</v>
      </c>
      <c r="M107" t="str">
        <f>IFERROR(SUBSTITUTE(G107,RIGHT(G107,LEN(G107)-FIND(" ",G107)),VLOOKUP(VALUE(RIGHT(G107,LEN(G107)-FIND(" ",G107))),$AI:$AJ,2,FALSE)),"")</f>
        <v/>
      </c>
      <c r="AH107" s="2" t="s">
        <v>831</v>
      </c>
      <c r="AI107">
        <v>107</v>
      </c>
      <c r="AJ107" s="2" t="s">
        <v>831</v>
      </c>
    </row>
    <row r="108" spans="1:36" x14ac:dyDescent="0.2">
      <c r="A108" s="1" t="s">
        <v>719</v>
      </c>
      <c r="B108" s="5" t="s">
        <v>107</v>
      </c>
      <c r="C108" s="4" t="s">
        <v>461</v>
      </c>
      <c r="D108" s="4" t="s">
        <v>460</v>
      </c>
      <c r="E108" s="4" t="s">
        <v>453</v>
      </c>
      <c r="F108" s="4" t="s">
        <v>423</v>
      </c>
      <c r="H108" t="str">
        <f t="shared" si="2"/>
        <v>כ''ו ניסן</v>
      </c>
      <c r="I108" t="str">
        <f>IFERROR(SUBSTITUTE(C108,RIGHT(C108,LEN(C108)-FIND(" ",C108)),VLOOKUP(VALUE(RIGHT(C108,LEN(C108)-FIND(" ",C108))),$AI:$AJ,2,FALSE)),"")</f>
        <v>שבת מ''ה</v>
      </c>
      <c r="J108" t="str">
        <f>IFERROR(SUBSTITUTE(D108,RIGHT(D108,LEN(D108)-FIND(" ",D108)),VLOOKUP(VALUE(RIGHT(D108,LEN(D108)-FIND(" ",D108))),$AI:$AJ,2,FALSE)),"")</f>
        <v>שבת מ''ד</v>
      </c>
      <c r="K108" t="str">
        <f>IFERROR(SUBSTITUTE(E108,RIGHT(E108,LEN(E108)-FIND(" ",E108)),VLOOKUP(VALUE(RIGHT(E108,LEN(E108)-FIND(" ",E108))),$AI:$AJ,2,FALSE)),"")</f>
        <v>שבת ל''ז</v>
      </c>
      <c r="L108" t="str">
        <f>IFERROR(SUBSTITUTE(F108,RIGHT(F108,LEN(F108)-FIND(" ",F108)),VLOOKUP(VALUE(RIGHT(F108,LEN(F108)-FIND(" ",F108))),$AI:$AJ,2,FALSE)),"")</f>
        <v>שבת ז'</v>
      </c>
      <c r="M108" t="str">
        <f>IFERROR(SUBSTITUTE(G108,RIGHT(G108,LEN(G108)-FIND(" ",G108)),VLOOKUP(VALUE(RIGHT(G108,LEN(G108)-FIND(" ",G108))),$AI:$AJ,2,FALSE)),"")</f>
        <v/>
      </c>
      <c r="AH108" s="2" t="s">
        <v>832</v>
      </c>
      <c r="AI108">
        <v>108</v>
      </c>
      <c r="AJ108" s="2" t="s">
        <v>832</v>
      </c>
    </row>
    <row r="109" spans="1:36" x14ac:dyDescent="0.2">
      <c r="A109" s="1" t="s">
        <v>720</v>
      </c>
      <c r="B109" s="5" t="s">
        <v>108</v>
      </c>
      <c r="C109" s="4" t="s">
        <v>462</v>
      </c>
      <c r="D109" s="4" t="s">
        <v>461</v>
      </c>
      <c r="E109" s="4" t="s">
        <v>454</v>
      </c>
      <c r="F109" s="4" t="s">
        <v>424</v>
      </c>
      <c r="H109" t="str">
        <f t="shared" si="2"/>
        <v>כ''ז ניסן</v>
      </c>
      <c r="I109" t="str">
        <f>IFERROR(SUBSTITUTE(C109,RIGHT(C109,LEN(C109)-FIND(" ",C109)),VLOOKUP(VALUE(RIGHT(C109,LEN(C109)-FIND(" ",C109))),$AI:$AJ,2,FALSE)),"")</f>
        <v>שבת מ''ו</v>
      </c>
      <c r="J109" t="str">
        <f>IFERROR(SUBSTITUTE(D109,RIGHT(D109,LEN(D109)-FIND(" ",D109)),VLOOKUP(VALUE(RIGHT(D109,LEN(D109)-FIND(" ",D109))),$AI:$AJ,2,FALSE)),"")</f>
        <v>שבת מ''ה</v>
      </c>
      <c r="K109" t="str">
        <f>IFERROR(SUBSTITUTE(E109,RIGHT(E109,LEN(E109)-FIND(" ",E109)),VLOOKUP(VALUE(RIGHT(E109,LEN(E109)-FIND(" ",E109))),$AI:$AJ,2,FALSE)),"")</f>
        <v>שבת ל''ח</v>
      </c>
      <c r="L109" t="str">
        <f>IFERROR(SUBSTITUTE(F109,RIGHT(F109,LEN(F109)-FIND(" ",F109)),VLOOKUP(VALUE(RIGHT(F109,LEN(F109)-FIND(" ",F109))),$AI:$AJ,2,FALSE)),"")</f>
        <v>שבת ח'</v>
      </c>
      <c r="M109" t="str">
        <f>IFERROR(SUBSTITUTE(G109,RIGHT(G109,LEN(G109)-FIND(" ",G109)),VLOOKUP(VALUE(RIGHT(G109,LEN(G109)-FIND(" ",G109))),$AI:$AJ,2,FALSE)),"")</f>
        <v/>
      </c>
      <c r="AH109" s="2" t="s">
        <v>833</v>
      </c>
      <c r="AI109">
        <v>109</v>
      </c>
      <c r="AJ109" s="2" t="s">
        <v>833</v>
      </c>
    </row>
    <row r="110" spans="1:36" x14ac:dyDescent="0.2">
      <c r="A110" s="1" t="s">
        <v>721</v>
      </c>
      <c r="B110" s="5" t="s">
        <v>109</v>
      </c>
      <c r="C110" s="4" t="s">
        <v>463</v>
      </c>
      <c r="D110" s="4" t="s">
        <v>462</v>
      </c>
      <c r="E110" s="4" t="s">
        <v>455</v>
      </c>
      <c r="F110" s="4" t="s">
        <v>425</v>
      </c>
      <c r="H110" t="str">
        <f t="shared" si="2"/>
        <v>כ''ח ניסן</v>
      </c>
      <c r="I110" t="str">
        <f>IFERROR(SUBSTITUTE(C110,RIGHT(C110,LEN(C110)-FIND(" ",C110)),VLOOKUP(VALUE(RIGHT(C110,LEN(C110)-FIND(" ",C110))),$AI:$AJ,2,FALSE)),"")</f>
        <v>שבת מ''ז</v>
      </c>
      <c r="J110" t="str">
        <f>IFERROR(SUBSTITUTE(D110,RIGHT(D110,LEN(D110)-FIND(" ",D110)),VLOOKUP(VALUE(RIGHT(D110,LEN(D110)-FIND(" ",D110))),$AI:$AJ,2,FALSE)),"")</f>
        <v>שבת מ''ו</v>
      </c>
      <c r="K110" t="str">
        <f>IFERROR(SUBSTITUTE(E110,RIGHT(E110,LEN(E110)-FIND(" ",E110)),VLOOKUP(VALUE(RIGHT(E110,LEN(E110)-FIND(" ",E110))),$AI:$AJ,2,FALSE)),"")</f>
        <v>שבת ל''ט</v>
      </c>
      <c r="L110" t="str">
        <f>IFERROR(SUBSTITUTE(F110,RIGHT(F110,LEN(F110)-FIND(" ",F110)),VLOOKUP(VALUE(RIGHT(F110,LEN(F110)-FIND(" ",F110))),$AI:$AJ,2,FALSE)),"")</f>
        <v>שבת ט'</v>
      </c>
      <c r="M110" t="str">
        <f>IFERROR(SUBSTITUTE(G110,RIGHT(G110,LEN(G110)-FIND(" ",G110)),VLOOKUP(VALUE(RIGHT(G110,LEN(G110)-FIND(" ",G110))),$AI:$AJ,2,FALSE)),"")</f>
        <v/>
      </c>
      <c r="AH110" s="2" t="s">
        <v>834</v>
      </c>
      <c r="AI110">
        <v>110</v>
      </c>
      <c r="AJ110" s="2" t="s">
        <v>834</v>
      </c>
    </row>
    <row r="111" spans="1:36" x14ac:dyDescent="0.2">
      <c r="A111" s="1" t="s">
        <v>722</v>
      </c>
      <c r="B111" s="5" t="s">
        <v>110</v>
      </c>
      <c r="C111" s="4" t="s">
        <v>464</v>
      </c>
      <c r="D111" s="4" t="s">
        <v>463</v>
      </c>
      <c r="E111" s="4" t="s">
        <v>456</v>
      </c>
      <c r="F111" s="4" t="s">
        <v>426</v>
      </c>
      <c r="H111" t="str">
        <f t="shared" si="2"/>
        <v>כ''ט ניסן</v>
      </c>
      <c r="I111" t="str">
        <f>IFERROR(SUBSTITUTE(C111,RIGHT(C111,LEN(C111)-FIND(" ",C111)),VLOOKUP(VALUE(RIGHT(C111,LEN(C111)-FIND(" ",C111))),$AI:$AJ,2,FALSE)),"")</f>
        <v>שבת מ''ח</v>
      </c>
      <c r="J111" t="str">
        <f>IFERROR(SUBSTITUTE(D111,RIGHT(D111,LEN(D111)-FIND(" ",D111)),VLOOKUP(VALUE(RIGHT(D111,LEN(D111)-FIND(" ",D111))),$AI:$AJ,2,FALSE)),"")</f>
        <v>שבת מ''ז</v>
      </c>
      <c r="K111" t="str">
        <f>IFERROR(SUBSTITUTE(E111,RIGHT(E111,LEN(E111)-FIND(" ",E111)),VLOOKUP(VALUE(RIGHT(E111,LEN(E111)-FIND(" ",E111))),$AI:$AJ,2,FALSE)),"")</f>
        <v>שבת מ'</v>
      </c>
      <c r="L111" t="str">
        <f>IFERROR(SUBSTITUTE(F111,RIGHT(F111,LEN(F111)-FIND(" ",F111)),VLOOKUP(VALUE(RIGHT(F111,LEN(F111)-FIND(" ",F111))),$AI:$AJ,2,FALSE)),"")</f>
        <v>שבת י'</v>
      </c>
      <c r="M111" t="str">
        <f>IFERROR(SUBSTITUTE(G111,RIGHT(G111,LEN(G111)-FIND(" ",G111)),VLOOKUP(VALUE(RIGHT(G111,LEN(G111)-FIND(" ",G111))),$AI:$AJ,2,FALSE)),"")</f>
        <v/>
      </c>
      <c r="AH111" s="2" t="s">
        <v>835</v>
      </c>
      <c r="AI111">
        <v>111</v>
      </c>
      <c r="AJ111" s="2" t="s">
        <v>835</v>
      </c>
    </row>
    <row r="112" spans="1:36" x14ac:dyDescent="0.2">
      <c r="A112" s="1" t="s">
        <v>723</v>
      </c>
      <c r="B112" s="5" t="s">
        <v>111</v>
      </c>
      <c r="C112" s="4" t="s">
        <v>465</v>
      </c>
      <c r="D112" s="4" t="s">
        <v>464</v>
      </c>
      <c r="E112" s="4" t="s">
        <v>457</v>
      </c>
      <c r="F112" s="4" t="s">
        <v>427</v>
      </c>
      <c r="H112" t="str">
        <f t="shared" si="2"/>
        <v>ל' ניסן</v>
      </c>
      <c r="I112" t="str">
        <f>IFERROR(SUBSTITUTE(C112,RIGHT(C112,LEN(C112)-FIND(" ",C112)),VLOOKUP(VALUE(RIGHT(C112,LEN(C112)-FIND(" ",C112))),$AI:$AJ,2,FALSE)),"")</f>
        <v>שבת מ''ט</v>
      </c>
      <c r="J112" t="str">
        <f>IFERROR(SUBSTITUTE(D112,RIGHT(D112,LEN(D112)-FIND(" ",D112)),VLOOKUP(VALUE(RIGHT(D112,LEN(D112)-FIND(" ",D112))),$AI:$AJ,2,FALSE)),"")</f>
        <v>שבת מ''ח</v>
      </c>
      <c r="K112" t="str">
        <f>IFERROR(SUBSTITUTE(E112,RIGHT(E112,LEN(E112)-FIND(" ",E112)),VLOOKUP(VALUE(RIGHT(E112,LEN(E112)-FIND(" ",E112))),$AI:$AJ,2,FALSE)),"")</f>
        <v>שבת מ''א</v>
      </c>
      <c r="L112" t="str">
        <f>IFERROR(SUBSTITUTE(F112,RIGHT(F112,LEN(F112)-FIND(" ",F112)),VLOOKUP(VALUE(RIGHT(F112,LEN(F112)-FIND(" ",F112))),$AI:$AJ,2,FALSE)),"")</f>
        <v>שבת י''א</v>
      </c>
      <c r="M112" t="str">
        <f>IFERROR(SUBSTITUTE(G112,RIGHT(G112,LEN(G112)-FIND(" ",G112)),VLOOKUP(VALUE(RIGHT(G112,LEN(G112)-FIND(" ",G112))),$AI:$AJ,2,FALSE)),"")</f>
        <v/>
      </c>
      <c r="AH112" s="2" t="s">
        <v>836</v>
      </c>
      <c r="AI112">
        <v>112</v>
      </c>
      <c r="AJ112" s="2" t="s">
        <v>836</v>
      </c>
    </row>
    <row r="113" spans="1:36" x14ac:dyDescent="0.2">
      <c r="A113" s="1" t="s">
        <v>724</v>
      </c>
      <c r="B113" s="5" t="s">
        <v>112</v>
      </c>
      <c r="C113" s="4" t="s">
        <v>466</v>
      </c>
      <c r="D113" s="4" t="s">
        <v>465</v>
      </c>
      <c r="E113" s="4" t="s">
        <v>458</v>
      </c>
      <c r="F113" s="4" t="s">
        <v>428</v>
      </c>
      <c r="H113" t="str">
        <f t="shared" si="2"/>
        <v>א' אייר</v>
      </c>
      <c r="I113" t="str">
        <f>IFERROR(SUBSTITUTE(C113,RIGHT(C113,LEN(C113)-FIND(" ",C113)),VLOOKUP(VALUE(RIGHT(C113,LEN(C113)-FIND(" ",C113))),$AI:$AJ,2,FALSE)),"")</f>
        <v>שבת נ'</v>
      </c>
      <c r="J113" t="str">
        <f>IFERROR(SUBSTITUTE(D113,RIGHT(D113,LEN(D113)-FIND(" ",D113)),VLOOKUP(VALUE(RIGHT(D113,LEN(D113)-FIND(" ",D113))),$AI:$AJ,2,FALSE)),"")</f>
        <v>שבת מ''ט</v>
      </c>
      <c r="K113" t="str">
        <f>IFERROR(SUBSTITUTE(E113,RIGHT(E113,LEN(E113)-FIND(" ",E113)),VLOOKUP(VALUE(RIGHT(E113,LEN(E113)-FIND(" ",E113))),$AI:$AJ,2,FALSE)),"")</f>
        <v>שבת מ''ב</v>
      </c>
      <c r="L113" t="str">
        <f>IFERROR(SUBSTITUTE(F113,RIGHT(F113,LEN(F113)-FIND(" ",F113)),VLOOKUP(VALUE(RIGHT(F113,LEN(F113)-FIND(" ",F113))),$AI:$AJ,2,FALSE)),"")</f>
        <v>שבת י''ב</v>
      </c>
      <c r="M113" t="str">
        <f>IFERROR(SUBSTITUTE(G113,RIGHT(G113,LEN(G113)-FIND(" ",G113)),VLOOKUP(VALUE(RIGHT(G113,LEN(G113)-FIND(" ",G113))),$AI:$AJ,2,FALSE)),"")</f>
        <v/>
      </c>
      <c r="AH113" s="2" t="s">
        <v>837</v>
      </c>
      <c r="AI113">
        <v>113</v>
      </c>
      <c r="AJ113" s="2" t="s">
        <v>837</v>
      </c>
    </row>
    <row r="114" spans="1:36" x14ac:dyDescent="0.2">
      <c r="A114" s="1" t="s">
        <v>718</v>
      </c>
      <c r="B114" s="5" t="s">
        <v>113</v>
      </c>
      <c r="C114" s="4" t="s">
        <v>467</v>
      </c>
      <c r="D114" s="4" t="s">
        <v>466</v>
      </c>
      <c r="E114" s="4" t="s">
        <v>459</v>
      </c>
      <c r="F114" s="4" t="s">
        <v>429</v>
      </c>
      <c r="H114" t="str">
        <f t="shared" si="2"/>
        <v>ב' אייר</v>
      </c>
      <c r="I114" t="str">
        <f>IFERROR(SUBSTITUTE(C114,RIGHT(C114,LEN(C114)-FIND(" ",C114)),VLOOKUP(VALUE(RIGHT(C114,LEN(C114)-FIND(" ",C114))),$AI:$AJ,2,FALSE)),"")</f>
        <v>שבת נ''א</v>
      </c>
      <c r="J114" t="str">
        <f>IFERROR(SUBSTITUTE(D114,RIGHT(D114,LEN(D114)-FIND(" ",D114)),VLOOKUP(VALUE(RIGHT(D114,LEN(D114)-FIND(" ",D114))),$AI:$AJ,2,FALSE)),"")</f>
        <v>שבת נ'</v>
      </c>
      <c r="K114" t="str">
        <f>IFERROR(SUBSTITUTE(E114,RIGHT(E114,LEN(E114)-FIND(" ",E114)),VLOOKUP(VALUE(RIGHT(E114,LEN(E114)-FIND(" ",E114))),$AI:$AJ,2,FALSE)),"")</f>
        <v>שבת מ''ג</v>
      </c>
      <c r="L114" t="str">
        <f>IFERROR(SUBSTITUTE(F114,RIGHT(F114,LEN(F114)-FIND(" ",F114)),VLOOKUP(VALUE(RIGHT(F114,LEN(F114)-FIND(" ",F114))),$AI:$AJ,2,FALSE)),"")</f>
        <v>שבת י''ג</v>
      </c>
      <c r="M114" t="str">
        <f>IFERROR(SUBSTITUTE(G114,RIGHT(G114,LEN(G114)-FIND(" ",G114)),VLOOKUP(VALUE(RIGHT(G114,LEN(G114)-FIND(" ",G114))),$AI:$AJ,2,FALSE)),"")</f>
        <v/>
      </c>
      <c r="AH114" s="2" t="s">
        <v>838</v>
      </c>
      <c r="AI114">
        <v>114</v>
      </c>
      <c r="AJ114" s="2" t="s">
        <v>838</v>
      </c>
    </row>
    <row r="115" spans="1:36" x14ac:dyDescent="0.2">
      <c r="A115" s="1" t="s">
        <v>719</v>
      </c>
      <c r="B115" s="5" t="s">
        <v>114</v>
      </c>
      <c r="C115" s="4" t="s">
        <v>468</v>
      </c>
      <c r="D115" s="4" t="s">
        <v>467</v>
      </c>
      <c r="E115" s="4" t="s">
        <v>460</v>
      </c>
      <c r="F115" s="4" t="s">
        <v>430</v>
      </c>
      <c r="H115" t="str">
        <f t="shared" si="2"/>
        <v>ג' אייר</v>
      </c>
      <c r="I115" t="str">
        <f>IFERROR(SUBSTITUTE(C115,RIGHT(C115,LEN(C115)-FIND(" ",C115)),VLOOKUP(VALUE(RIGHT(C115,LEN(C115)-FIND(" ",C115))),$AI:$AJ,2,FALSE)),"")</f>
        <v>שבת נ''ב</v>
      </c>
      <c r="J115" t="str">
        <f>IFERROR(SUBSTITUTE(D115,RIGHT(D115,LEN(D115)-FIND(" ",D115)),VLOOKUP(VALUE(RIGHT(D115,LEN(D115)-FIND(" ",D115))),$AI:$AJ,2,FALSE)),"")</f>
        <v>שבת נ''א</v>
      </c>
      <c r="K115" t="str">
        <f>IFERROR(SUBSTITUTE(E115,RIGHT(E115,LEN(E115)-FIND(" ",E115)),VLOOKUP(VALUE(RIGHT(E115,LEN(E115)-FIND(" ",E115))),$AI:$AJ,2,FALSE)),"")</f>
        <v>שבת מ''ד</v>
      </c>
      <c r="L115" t="str">
        <f>IFERROR(SUBSTITUTE(F115,RIGHT(F115,LEN(F115)-FIND(" ",F115)),VLOOKUP(VALUE(RIGHT(F115,LEN(F115)-FIND(" ",F115))),$AI:$AJ,2,FALSE)),"")</f>
        <v>שבת י''ד</v>
      </c>
      <c r="M115" t="str">
        <f>IFERROR(SUBSTITUTE(G115,RIGHT(G115,LEN(G115)-FIND(" ",G115)),VLOOKUP(VALUE(RIGHT(G115,LEN(G115)-FIND(" ",G115))),$AI:$AJ,2,FALSE)),"")</f>
        <v/>
      </c>
      <c r="AH115" s="2" t="s">
        <v>839</v>
      </c>
      <c r="AI115">
        <v>115</v>
      </c>
      <c r="AJ115" s="2" t="s">
        <v>839</v>
      </c>
    </row>
    <row r="116" spans="1:36" x14ac:dyDescent="0.2">
      <c r="A116" s="1" t="s">
        <v>720</v>
      </c>
      <c r="B116" s="5" t="s">
        <v>115</v>
      </c>
      <c r="C116" s="4" t="s">
        <v>469</v>
      </c>
      <c r="D116" s="4" t="s">
        <v>468</v>
      </c>
      <c r="E116" s="4" t="s">
        <v>461</v>
      </c>
      <c r="F116" s="4" t="s">
        <v>431</v>
      </c>
      <c r="H116" t="str">
        <f t="shared" si="2"/>
        <v>ד' אייר</v>
      </c>
      <c r="I116" t="str">
        <f>IFERROR(SUBSTITUTE(C116,RIGHT(C116,LEN(C116)-FIND(" ",C116)),VLOOKUP(VALUE(RIGHT(C116,LEN(C116)-FIND(" ",C116))),$AI:$AJ,2,FALSE)),"")</f>
        <v>שבת נ''ג</v>
      </c>
      <c r="J116" t="str">
        <f>IFERROR(SUBSTITUTE(D116,RIGHT(D116,LEN(D116)-FIND(" ",D116)),VLOOKUP(VALUE(RIGHT(D116,LEN(D116)-FIND(" ",D116))),$AI:$AJ,2,FALSE)),"")</f>
        <v>שבת נ''ב</v>
      </c>
      <c r="K116" t="str">
        <f>IFERROR(SUBSTITUTE(E116,RIGHT(E116,LEN(E116)-FIND(" ",E116)),VLOOKUP(VALUE(RIGHT(E116,LEN(E116)-FIND(" ",E116))),$AI:$AJ,2,FALSE)),"")</f>
        <v>שבת מ''ה</v>
      </c>
      <c r="L116" t="str">
        <f>IFERROR(SUBSTITUTE(F116,RIGHT(F116,LEN(F116)-FIND(" ",F116)),VLOOKUP(VALUE(RIGHT(F116,LEN(F116)-FIND(" ",F116))),$AI:$AJ,2,FALSE)),"")</f>
        <v>שבת ט''ו</v>
      </c>
      <c r="M116" t="str">
        <f>IFERROR(SUBSTITUTE(G116,RIGHT(G116,LEN(G116)-FIND(" ",G116)),VLOOKUP(VALUE(RIGHT(G116,LEN(G116)-FIND(" ",G116))),$AI:$AJ,2,FALSE)),"")</f>
        <v/>
      </c>
      <c r="AH116" s="2" t="s">
        <v>840</v>
      </c>
      <c r="AI116">
        <v>116</v>
      </c>
      <c r="AJ116" s="2" t="s">
        <v>840</v>
      </c>
    </row>
    <row r="117" spans="1:36" x14ac:dyDescent="0.2">
      <c r="A117" s="1" t="s">
        <v>721</v>
      </c>
      <c r="B117" s="5" t="s">
        <v>116</v>
      </c>
      <c r="C117" s="4" t="s">
        <v>470</v>
      </c>
      <c r="D117" s="4" t="s">
        <v>469</v>
      </c>
      <c r="E117" s="4" t="s">
        <v>462</v>
      </c>
      <c r="F117" s="4" t="s">
        <v>432</v>
      </c>
      <c r="H117" t="str">
        <f t="shared" si="2"/>
        <v>ה' אייר</v>
      </c>
      <c r="I117" t="str">
        <f>IFERROR(SUBSTITUTE(C117,RIGHT(C117,LEN(C117)-FIND(" ",C117)),VLOOKUP(VALUE(RIGHT(C117,LEN(C117)-FIND(" ",C117))),$AI:$AJ,2,FALSE)),"")</f>
        <v>שבת נ''ד</v>
      </c>
      <c r="J117" t="str">
        <f>IFERROR(SUBSTITUTE(D117,RIGHT(D117,LEN(D117)-FIND(" ",D117)),VLOOKUP(VALUE(RIGHT(D117,LEN(D117)-FIND(" ",D117))),$AI:$AJ,2,FALSE)),"")</f>
        <v>שבת נ''ג</v>
      </c>
      <c r="K117" t="str">
        <f>IFERROR(SUBSTITUTE(E117,RIGHT(E117,LEN(E117)-FIND(" ",E117)),VLOOKUP(VALUE(RIGHT(E117,LEN(E117)-FIND(" ",E117))),$AI:$AJ,2,FALSE)),"")</f>
        <v>שבת מ''ו</v>
      </c>
      <c r="L117" t="str">
        <f>IFERROR(SUBSTITUTE(F117,RIGHT(F117,LEN(F117)-FIND(" ",F117)),VLOOKUP(VALUE(RIGHT(F117,LEN(F117)-FIND(" ",F117))),$AI:$AJ,2,FALSE)),"")</f>
        <v>שבת ט''ז</v>
      </c>
      <c r="M117" t="str">
        <f>IFERROR(SUBSTITUTE(G117,RIGHT(G117,LEN(G117)-FIND(" ",G117)),VLOOKUP(VALUE(RIGHT(G117,LEN(G117)-FIND(" ",G117))),$AI:$AJ,2,FALSE)),"")</f>
        <v/>
      </c>
      <c r="AH117" s="2" t="s">
        <v>841</v>
      </c>
      <c r="AI117">
        <v>117</v>
      </c>
      <c r="AJ117" s="2" t="s">
        <v>841</v>
      </c>
    </row>
    <row r="118" spans="1:36" x14ac:dyDescent="0.2">
      <c r="A118" s="1" t="s">
        <v>722</v>
      </c>
      <c r="B118" s="5" t="s">
        <v>117</v>
      </c>
      <c r="C118" s="4" t="s">
        <v>471</v>
      </c>
      <c r="D118" s="4" t="s">
        <v>470</v>
      </c>
      <c r="E118" s="4" t="s">
        <v>463</v>
      </c>
      <c r="F118" s="4" t="s">
        <v>433</v>
      </c>
      <c r="H118" t="str">
        <f t="shared" si="2"/>
        <v>ו' אייר</v>
      </c>
      <c r="I118" t="str">
        <f>IFERROR(SUBSTITUTE(C118,RIGHT(C118,LEN(C118)-FIND(" ",C118)),VLOOKUP(VALUE(RIGHT(C118,LEN(C118)-FIND(" ",C118))),$AI:$AJ,2,FALSE)),"")</f>
        <v>שבת נ''ה</v>
      </c>
      <c r="J118" t="str">
        <f>IFERROR(SUBSTITUTE(D118,RIGHT(D118,LEN(D118)-FIND(" ",D118)),VLOOKUP(VALUE(RIGHT(D118,LEN(D118)-FIND(" ",D118))),$AI:$AJ,2,FALSE)),"")</f>
        <v>שבת נ''ד</v>
      </c>
      <c r="K118" t="str">
        <f>IFERROR(SUBSTITUTE(E118,RIGHT(E118,LEN(E118)-FIND(" ",E118)),VLOOKUP(VALUE(RIGHT(E118,LEN(E118)-FIND(" ",E118))),$AI:$AJ,2,FALSE)),"")</f>
        <v>שבת מ''ז</v>
      </c>
      <c r="L118" t="str">
        <f>IFERROR(SUBSTITUTE(F118,RIGHT(F118,LEN(F118)-FIND(" ",F118)),VLOOKUP(VALUE(RIGHT(F118,LEN(F118)-FIND(" ",F118))),$AI:$AJ,2,FALSE)),"")</f>
        <v>שבת י''ז</v>
      </c>
      <c r="M118" t="str">
        <f>IFERROR(SUBSTITUTE(G118,RIGHT(G118,LEN(G118)-FIND(" ",G118)),VLOOKUP(VALUE(RIGHT(G118,LEN(G118)-FIND(" ",G118))),$AI:$AJ,2,FALSE)),"")</f>
        <v/>
      </c>
      <c r="AH118" s="2" t="s">
        <v>842</v>
      </c>
      <c r="AI118">
        <v>118</v>
      </c>
      <c r="AJ118" s="2" t="s">
        <v>842</v>
      </c>
    </row>
    <row r="119" spans="1:36" x14ac:dyDescent="0.2">
      <c r="A119" s="1" t="s">
        <v>723</v>
      </c>
      <c r="B119" s="5" t="s">
        <v>118</v>
      </c>
      <c r="C119" s="4" t="s">
        <v>472</v>
      </c>
      <c r="D119" s="4" t="s">
        <v>471</v>
      </c>
      <c r="E119" s="4" t="s">
        <v>464</v>
      </c>
      <c r="F119" s="4" t="s">
        <v>434</v>
      </c>
      <c r="H119" t="str">
        <f t="shared" si="2"/>
        <v>ז' אייר</v>
      </c>
      <c r="I119" t="str">
        <f>IFERROR(SUBSTITUTE(C119,RIGHT(C119,LEN(C119)-FIND(" ",C119)),VLOOKUP(VALUE(RIGHT(C119,LEN(C119)-FIND(" ",C119))),$AI:$AJ,2,FALSE)),"")</f>
        <v>שבת נ''ו</v>
      </c>
      <c r="J119" t="str">
        <f>IFERROR(SUBSTITUTE(D119,RIGHT(D119,LEN(D119)-FIND(" ",D119)),VLOOKUP(VALUE(RIGHT(D119,LEN(D119)-FIND(" ",D119))),$AI:$AJ,2,FALSE)),"")</f>
        <v>שבת נ''ה</v>
      </c>
      <c r="K119" t="str">
        <f>IFERROR(SUBSTITUTE(E119,RIGHT(E119,LEN(E119)-FIND(" ",E119)),VLOOKUP(VALUE(RIGHT(E119,LEN(E119)-FIND(" ",E119))),$AI:$AJ,2,FALSE)),"")</f>
        <v>שבת מ''ח</v>
      </c>
      <c r="L119" t="str">
        <f>IFERROR(SUBSTITUTE(F119,RIGHT(F119,LEN(F119)-FIND(" ",F119)),VLOOKUP(VALUE(RIGHT(F119,LEN(F119)-FIND(" ",F119))),$AI:$AJ,2,FALSE)),"")</f>
        <v>שבת י''ח</v>
      </c>
      <c r="M119" t="str">
        <f>IFERROR(SUBSTITUTE(G119,RIGHT(G119,LEN(G119)-FIND(" ",G119)),VLOOKUP(VALUE(RIGHT(G119,LEN(G119)-FIND(" ",G119))),$AI:$AJ,2,FALSE)),"")</f>
        <v/>
      </c>
      <c r="AH119" s="2" t="s">
        <v>843</v>
      </c>
      <c r="AI119">
        <v>119</v>
      </c>
      <c r="AJ119" s="2" t="s">
        <v>843</v>
      </c>
    </row>
    <row r="120" spans="1:36" x14ac:dyDescent="0.2">
      <c r="A120" s="1" t="s">
        <v>724</v>
      </c>
      <c r="B120" s="5" t="s">
        <v>119</v>
      </c>
      <c r="C120" s="4" t="s">
        <v>473</v>
      </c>
      <c r="D120" s="4" t="s">
        <v>472</v>
      </c>
      <c r="E120" s="4" t="s">
        <v>465</v>
      </c>
      <c r="F120" s="4" t="s">
        <v>435</v>
      </c>
      <c r="H120" t="str">
        <f t="shared" si="2"/>
        <v>ח' אייר</v>
      </c>
      <c r="I120" t="str">
        <f>IFERROR(SUBSTITUTE(C120,RIGHT(C120,LEN(C120)-FIND(" ",C120)),VLOOKUP(VALUE(RIGHT(C120,LEN(C120)-FIND(" ",C120))),$AI:$AJ,2,FALSE)),"")</f>
        <v>שבת נ''ז</v>
      </c>
      <c r="J120" t="str">
        <f>IFERROR(SUBSTITUTE(D120,RIGHT(D120,LEN(D120)-FIND(" ",D120)),VLOOKUP(VALUE(RIGHT(D120,LEN(D120)-FIND(" ",D120))),$AI:$AJ,2,FALSE)),"")</f>
        <v>שבת נ''ו</v>
      </c>
      <c r="K120" t="str">
        <f>IFERROR(SUBSTITUTE(E120,RIGHT(E120,LEN(E120)-FIND(" ",E120)),VLOOKUP(VALUE(RIGHT(E120,LEN(E120)-FIND(" ",E120))),$AI:$AJ,2,FALSE)),"")</f>
        <v>שבת מ''ט</v>
      </c>
      <c r="L120" t="str">
        <f>IFERROR(SUBSTITUTE(F120,RIGHT(F120,LEN(F120)-FIND(" ",F120)),VLOOKUP(VALUE(RIGHT(F120,LEN(F120)-FIND(" ",F120))),$AI:$AJ,2,FALSE)),"")</f>
        <v>שבת י''ט</v>
      </c>
      <c r="M120" t="str">
        <f>IFERROR(SUBSTITUTE(G120,RIGHT(G120,LEN(G120)-FIND(" ",G120)),VLOOKUP(VALUE(RIGHT(G120,LEN(G120)-FIND(" ",G120))),$AI:$AJ,2,FALSE)),"")</f>
        <v/>
      </c>
      <c r="AH120" s="2" t="s">
        <v>844</v>
      </c>
      <c r="AI120">
        <v>120</v>
      </c>
      <c r="AJ120" s="2" t="s">
        <v>844</v>
      </c>
    </row>
    <row r="121" spans="1:36" x14ac:dyDescent="0.2">
      <c r="A121" s="1" t="s">
        <v>718</v>
      </c>
      <c r="B121" s="5" t="s">
        <v>120</v>
      </c>
      <c r="C121" s="4" t="s">
        <v>474</v>
      </c>
      <c r="D121" s="4" t="s">
        <v>473</v>
      </c>
      <c r="E121" s="4" t="s">
        <v>466</v>
      </c>
      <c r="F121" s="4" t="s">
        <v>436</v>
      </c>
      <c r="H121" t="str">
        <f t="shared" si="2"/>
        <v>ט' אייר</v>
      </c>
      <c r="I121" t="str">
        <f>IFERROR(SUBSTITUTE(C121,RIGHT(C121,LEN(C121)-FIND(" ",C121)),VLOOKUP(VALUE(RIGHT(C121,LEN(C121)-FIND(" ",C121))),$AI:$AJ,2,FALSE)),"")</f>
        <v>שבת נ''ח</v>
      </c>
      <c r="J121" t="str">
        <f>IFERROR(SUBSTITUTE(D121,RIGHT(D121,LEN(D121)-FIND(" ",D121)),VLOOKUP(VALUE(RIGHT(D121,LEN(D121)-FIND(" ",D121))),$AI:$AJ,2,FALSE)),"")</f>
        <v>שבת נ''ז</v>
      </c>
      <c r="K121" t="str">
        <f>IFERROR(SUBSTITUTE(E121,RIGHT(E121,LEN(E121)-FIND(" ",E121)),VLOOKUP(VALUE(RIGHT(E121,LEN(E121)-FIND(" ",E121))),$AI:$AJ,2,FALSE)),"")</f>
        <v>שבת נ'</v>
      </c>
      <c r="L121" t="str">
        <f>IFERROR(SUBSTITUTE(F121,RIGHT(F121,LEN(F121)-FIND(" ",F121)),VLOOKUP(VALUE(RIGHT(F121,LEN(F121)-FIND(" ",F121))),$AI:$AJ,2,FALSE)),"")</f>
        <v>שבת כ'</v>
      </c>
      <c r="M121" t="str">
        <f>IFERROR(SUBSTITUTE(G121,RIGHT(G121,LEN(G121)-FIND(" ",G121)),VLOOKUP(VALUE(RIGHT(G121,LEN(G121)-FIND(" ",G121))),$AI:$AJ,2,FALSE)),"")</f>
        <v/>
      </c>
      <c r="AH121" s="2" t="s">
        <v>845</v>
      </c>
      <c r="AI121">
        <v>121</v>
      </c>
      <c r="AJ121" s="2" t="s">
        <v>845</v>
      </c>
    </row>
    <row r="122" spans="1:36" x14ac:dyDescent="0.2">
      <c r="A122" s="1" t="s">
        <v>719</v>
      </c>
      <c r="B122" s="5" t="s">
        <v>121</v>
      </c>
      <c r="C122" s="4" t="s">
        <v>475</v>
      </c>
      <c r="D122" s="4" t="s">
        <v>474</v>
      </c>
      <c r="E122" s="4" t="s">
        <v>467</v>
      </c>
      <c r="F122" s="4" t="s">
        <v>437</v>
      </c>
      <c r="H122" t="str">
        <f t="shared" si="2"/>
        <v>י' אייר</v>
      </c>
      <c r="I122" t="str">
        <f>IFERROR(SUBSTITUTE(C122,RIGHT(C122,LEN(C122)-FIND(" ",C122)),VLOOKUP(VALUE(RIGHT(C122,LEN(C122)-FIND(" ",C122))),$AI:$AJ,2,FALSE)),"")</f>
        <v>שבת נ''ט</v>
      </c>
      <c r="J122" t="str">
        <f>IFERROR(SUBSTITUTE(D122,RIGHT(D122,LEN(D122)-FIND(" ",D122)),VLOOKUP(VALUE(RIGHT(D122,LEN(D122)-FIND(" ",D122))),$AI:$AJ,2,FALSE)),"")</f>
        <v>שבת נ''ח</v>
      </c>
      <c r="K122" t="str">
        <f>IFERROR(SUBSTITUTE(E122,RIGHT(E122,LEN(E122)-FIND(" ",E122)),VLOOKUP(VALUE(RIGHT(E122,LEN(E122)-FIND(" ",E122))),$AI:$AJ,2,FALSE)),"")</f>
        <v>שבת נ''א</v>
      </c>
      <c r="L122" t="str">
        <f>IFERROR(SUBSTITUTE(F122,RIGHT(F122,LEN(F122)-FIND(" ",F122)),VLOOKUP(VALUE(RIGHT(F122,LEN(F122)-FIND(" ",F122))),$AI:$AJ,2,FALSE)),"")</f>
        <v>שבת כ''א</v>
      </c>
      <c r="M122" t="str">
        <f>IFERROR(SUBSTITUTE(G122,RIGHT(G122,LEN(G122)-FIND(" ",G122)),VLOOKUP(VALUE(RIGHT(G122,LEN(G122)-FIND(" ",G122))),$AI:$AJ,2,FALSE)),"")</f>
        <v/>
      </c>
      <c r="AH122" s="2" t="s">
        <v>846</v>
      </c>
      <c r="AI122">
        <v>122</v>
      </c>
      <c r="AJ122" s="2" t="s">
        <v>846</v>
      </c>
    </row>
    <row r="123" spans="1:36" x14ac:dyDescent="0.2">
      <c r="A123" s="1" t="s">
        <v>720</v>
      </c>
      <c r="B123" s="5" t="s">
        <v>122</v>
      </c>
      <c r="C123" s="4" t="s">
        <v>476</v>
      </c>
      <c r="D123" s="4" t="s">
        <v>475</v>
      </c>
      <c r="E123" s="4" t="s">
        <v>468</v>
      </c>
      <c r="F123" s="4" t="s">
        <v>438</v>
      </c>
      <c r="H123" t="str">
        <f t="shared" si="2"/>
        <v>י''א אייר</v>
      </c>
      <c r="I123" t="str">
        <f>IFERROR(SUBSTITUTE(C123,RIGHT(C123,LEN(C123)-FIND(" ",C123)),VLOOKUP(VALUE(RIGHT(C123,LEN(C123)-FIND(" ",C123))),$AI:$AJ,2,FALSE)),"")</f>
        <v>שבת ס'</v>
      </c>
      <c r="J123" t="str">
        <f>IFERROR(SUBSTITUTE(D123,RIGHT(D123,LEN(D123)-FIND(" ",D123)),VLOOKUP(VALUE(RIGHT(D123,LEN(D123)-FIND(" ",D123))),$AI:$AJ,2,FALSE)),"")</f>
        <v>שבת נ''ט</v>
      </c>
      <c r="K123" t="str">
        <f>IFERROR(SUBSTITUTE(E123,RIGHT(E123,LEN(E123)-FIND(" ",E123)),VLOOKUP(VALUE(RIGHT(E123,LEN(E123)-FIND(" ",E123))),$AI:$AJ,2,FALSE)),"")</f>
        <v>שבת נ''ב</v>
      </c>
      <c r="L123" t="str">
        <f>IFERROR(SUBSTITUTE(F123,RIGHT(F123,LEN(F123)-FIND(" ",F123)),VLOOKUP(VALUE(RIGHT(F123,LEN(F123)-FIND(" ",F123))),$AI:$AJ,2,FALSE)),"")</f>
        <v>שבת כ''ב</v>
      </c>
      <c r="M123" t="str">
        <f>IFERROR(SUBSTITUTE(G123,RIGHT(G123,LEN(G123)-FIND(" ",G123)),VLOOKUP(VALUE(RIGHT(G123,LEN(G123)-FIND(" ",G123))),$AI:$AJ,2,FALSE)),"")</f>
        <v/>
      </c>
      <c r="AH123" s="2" t="s">
        <v>847</v>
      </c>
      <c r="AI123">
        <v>123</v>
      </c>
      <c r="AJ123" s="2" t="s">
        <v>847</v>
      </c>
    </row>
    <row r="124" spans="1:36" x14ac:dyDescent="0.2">
      <c r="A124" s="1" t="s">
        <v>721</v>
      </c>
      <c r="B124" s="5" t="s">
        <v>123</v>
      </c>
      <c r="C124" s="4" t="s">
        <v>477</v>
      </c>
      <c r="D124" s="4" t="s">
        <v>476</v>
      </c>
      <c r="E124" s="4" t="s">
        <v>469</v>
      </c>
      <c r="F124" s="4" t="s">
        <v>439</v>
      </c>
      <c r="H124" t="str">
        <f t="shared" si="2"/>
        <v>י''ב אייר</v>
      </c>
      <c r="I124" t="str">
        <f>IFERROR(SUBSTITUTE(C124,RIGHT(C124,LEN(C124)-FIND(" ",C124)),VLOOKUP(VALUE(RIGHT(C124,LEN(C124)-FIND(" ",C124))),$AI:$AJ,2,FALSE)),"")</f>
        <v>שבת ס''א</v>
      </c>
      <c r="J124" t="str">
        <f>IFERROR(SUBSTITUTE(D124,RIGHT(D124,LEN(D124)-FIND(" ",D124)),VLOOKUP(VALUE(RIGHT(D124,LEN(D124)-FIND(" ",D124))),$AI:$AJ,2,FALSE)),"")</f>
        <v>שבת ס'</v>
      </c>
      <c r="K124" t="str">
        <f>IFERROR(SUBSTITUTE(E124,RIGHT(E124,LEN(E124)-FIND(" ",E124)),VLOOKUP(VALUE(RIGHT(E124,LEN(E124)-FIND(" ",E124))),$AI:$AJ,2,FALSE)),"")</f>
        <v>שבת נ''ג</v>
      </c>
      <c r="L124" t="str">
        <f>IFERROR(SUBSTITUTE(F124,RIGHT(F124,LEN(F124)-FIND(" ",F124)),VLOOKUP(VALUE(RIGHT(F124,LEN(F124)-FIND(" ",F124))),$AI:$AJ,2,FALSE)),"")</f>
        <v>שבת כ''ג</v>
      </c>
      <c r="M124" t="str">
        <f>IFERROR(SUBSTITUTE(G124,RIGHT(G124,LEN(G124)-FIND(" ",G124)),VLOOKUP(VALUE(RIGHT(G124,LEN(G124)-FIND(" ",G124))),$AI:$AJ,2,FALSE)),"")</f>
        <v/>
      </c>
      <c r="AH124" s="2" t="s">
        <v>848</v>
      </c>
      <c r="AI124">
        <v>124</v>
      </c>
      <c r="AJ124" s="2" t="s">
        <v>848</v>
      </c>
    </row>
    <row r="125" spans="1:36" x14ac:dyDescent="0.2">
      <c r="A125" s="1" t="s">
        <v>722</v>
      </c>
      <c r="B125" s="5" t="s">
        <v>124</v>
      </c>
      <c r="C125" s="4" t="s">
        <v>478</v>
      </c>
      <c r="D125" s="4" t="s">
        <v>477</v>
      </c>
      <c r="E125" s="4" t="s">
        <v>470</v>
      </c>
      <c r="F125" s="4" t="s">
        <v>440</v>
      </c>
      <c r="H125" t="str">
        <f t="shared" si="2"/>
        <v>י''ג אייר</v>
      </c>
      <c r="I125" t="str">
        <f>IFERROR(SUBSTITUTE(C125,RIGHT(C125,LEN(C125)-FIND(" ",C125)),VLOOKUP(VALUE(RIGHT(C125,LEN(C125)-FIND(" ",C125))),$AI:$AJ,2,FALSE)),"")</f>
        <v>שבת ס''ב</v>
      </c>
      <c r="J125" t="str">
        <f>IFERROR(SUBSTITUTE(D125,RIGHT(D125,LEN(D125)-FIND(" ",D125)),VLOOKUP(VALUE(RIGHT(D125,LEN(D125)-FIND(" ",D125))),$AI:$AJ,2,FALSE)),"")</f>
        <v>שבת ס''א</v>
      </c>
      <c r="K125" t="str">
        <f>IFERROR(SUBSTITUTE(E125,RIGHT(E125,LEN(E125)-FIND(" ",E125)),VLOOKUP(VALUE(RIGHT(E125,LEN(E125)-FIND(" ",E125))),$AI:$AJ,2,FALSE)),"")</f>
        <v>שבת נ''ד</v>
      </c>
      <c r="L125" t="str">
        <f>IFERROR(SUBSTITUTE(F125,RIGHT(F125,LEN(F125)-FIND(" ",F125)),VLOOKUP(VALUE(RIGHT(F125,LEN(F125)-FIND(" ",F125))),$AI:$AJ,2,FALSE)),"")</f>
        <v>שבת כ''ד</v>
      </c>
      <c r="M125" t="str">
        <f>IFERROR(SUBSTITUTE(G125,RIGHT(G125,LEN(G125)-FIND(" ",G125)),VLOOKUP(VALUE(RIGHT(G125,LEN(G125)-FIND(" ",G125))),$AI:$AJ,2,FALSE)),"")</f>
        <v/>
      </c>
      <c r="AH125" s="2" t="s">
        <v>849</v>
      </c>
      <c r="AI125">
        <v>125</v>
      </c>
      <c r="AJ125" s="2" t="s">
        <v>849</v>
      </c>
    </row>
    <row r="126" spans="1:36" x14ac:dyDescent="0.2">
      <c r="A126" s="1" t="s">
        <v>723</v>
      </c>
      <c r="B126" s="5" t="s">
        <v>125</v>
      </c>
      <c r="C126" s="4" t="s">
        <v>479</v>
      </c>
      <c r="D126" s="4" t="s">
        <v>478</v>
      </c>
      <c r="E126" s="4" t="s">
        <v>471</v>
      </c>
      <c r="F126" s="4" t="s">
        <v>441</v>
      </c>
      <c r="H126" t="str">
        <f t="shared" si="2"/>
        <v>י''ד אייר</v>
      </c>
      <c r="I126" t="str">
        <f>IFERROR(SUBSTITUTE(C126,RIGHT(C126,LEN(C126)-FIND(" ",C126)),VLOOKUP(VALUE(RIGHT(C126,LEN(C126)-FIND(" ",C126))),$AI:$AJ,2,FALSE)),"")</f>
        <v>שבת ס''ג</v>
      </c>
      <c r="J126" t="str">
        <f>IFERROR(SUBSTITUTE(D126,RIGHT(D126,LEN(D126)-FIND(" ",D126)),VLOOKUP(VALUE(RIGHT(D126,LEN(D126)-FIND(" ",D126))),$AI:$AJ,2,FALSE)),"")</f>
        <v>שבת ס''ב</v>
      </c>
      <c r="K126" t="str">
        <f>IFERROR(SUBSTITUTE(E126,RIGHT(E126,LEN(E126)-FIND(" ",E126)),VLOOKUP(VALUE(RIGHT(E126,LEN(E126)-FIND(" ",E126))),$AI:$AJ,2,FALSE)),"")</f>
        <v>שבת נ''ה</v>
      </c>
      <c r="L126" t="str">
        <f>IFERROR(SUBSTITUTE(F126,RIGHT(F126,LEN(F126)-FIND(" ",F126)),VLOOKUP(VALUE(RIGHT(F126,LEN(F126)-FIND(" ",F126))),$AI:$AJ,2,FALSE)),"")</f>
        <v>שבת כ''ה</v>
      </c>
      <c r="M126" t="str">
        <f>IFERROR(SUBSTITUTE(G126,RIGHT(G126,LEN(G126)-FIND(" ",G126)),VLOOKUP(VALUE(RIGHT(G126,LEN(G126)-FIND(" ",G126))),$AI:$AJ,2,FALSE)),"")</f>
        <v/>
      </c>
      <c r="AH126" s="2" t="s">
        <v>850</v>
      </c>
      <c r="AI126">
        <v>126</v>
      </c>
      <c r="AJ126" s="2" t="s">
        <v>850</v>
      </c>
    </row>
    <row r="127" spans="1:36" x14ac:dyDescent="0.2">
      <c r="A127" s="1" t="s">
        <v>724</v>
      </c>
      <c r="B127" s="5" t="s">
        <v>126</v>
      </c>
      <c r="C127" s="4" t="s">
        <v>480</v>
      </c>
      <c r="D127" s="4" t="s">
        <v>479</v>
      </c>
      <c r="E127" s="4" t="s">
        <v>472</v>
      </c>
      <c r="F127" s="4" t="s">
        <v>442</v>
      </c>
      <c r="H127" t="str">
        <f t="shared" si="2"/>
        <v>ט''ו אייר</v>
      </c>
      <c r="I127" t="str">
        <f>IFERROR(SUBSTITUTE(C127,RIGHT(C127,LEN(C127)-FIND(" ",C127)),VLOOKUP(VALUE(RIGHT(C127,LEN(C127)-FIND(" ",C127))),$AI:$AJ,2,FALSE)),"")</f>
        <v>שבת ס''ד</v>
      </c>
      <c r="J127" t="str">
        <f>IFERROR(SUBSTITUTE(D127,RIGHT(D127,LEN(D127)-FIND(" ",D127)),VLOOKUP(VALUE(RIGHT(D127,LEN(D127)-FIND(" ",D127))),$AI:$AJ,2,FALSE)),"")</f>
        <v>שבת ס''ג</v>
      </c>
      <c r="K127" t="str">
        <f>IFERROR(SUBSTITUTE(E127,RIGHT(E127,LEN(E127)-FIND(" ",E127)),VLOOKUP(VALUE(RIGHT(E127,LEN(E127)-FIND(" ",E127))),$AI:$AJ,2,FALSE)),"")</f>
        <v>שבת נ''ו</v>
      </c>
      <c r="L127" t="str">
        <f>IFERROR(SUBSTITUTE(F127,RIGHT(F127,LEN(F127)-FIND(" ",F127)),VLOOKUP(VALUE(RIGHT(F127,LEN(F127)-FIND(" ",F127))),$AI:$AJ,2,FALSE)),"")</f>
        <v>שבת כ''ו</v>
      </c>
      <c r="M127" t="str">
        <f>IFERROR(SUBSTITUTE(G127,RIGHT(G127,LEN(G127)-FIND(" ",G127)),VLOOKUP(VALUE(RIGHT(G127,LEN(G127)-FIND(" ",G127))),$AI:$AJ,2,FALSE)),"")</f>
        <v/>
      </c>
      <c r="AH127" s="2" t="s">
        <v>851</v>
      </c>
      <c r="AI127">
        <v>127</v>
      </c>
      <c r="AJ127" s="2" t="s">
        <v>851</v>
      </c>
    </row>
    <row r="128" spans="1:36" x14ac:dyDescent="0.2">
      <c r="A128" s="1" t="s">
        <v>718</v>
      </c>
      <c r="B128" s="5" t="s">
        <v>127</v>
      </c>
      <c r="C128" s="4" t="s">
        <v>481</v>
      </c>
      <c r="D128" s="4" t="s">
        <v>480</v>
      </c>
      <c r="E128" s="4" t="s">
        <v>473</v>
      </c>
      <c r="F128" s="4" t="s">
        <v>443</v>
      </c>
      <c r="H128" t="str">
        <f t="shared" si="2"/>
        <v>ט''ז אייר</v>
      </c>
      <c r="I128" t="str">
        <f>IFERROR(SUBSTITUTE(C128,RIGHT(C128,LEN(C128)-FIND(" ",C128)),VLOOKUP(VALUE(RIGHT(C128,LEN(C128)-FIND(" ",C128))),$AI:$AJ,2,FALSE)),"")</f>
        <v>שבת ס''ה</v>
      </c>
      <c r="J128" t="str">
        <f>IFERROR(SUBSTITUTE(D128,RIGHT(D128,LEN(D128)-FIND(" ",D128)),VLOOKUP(VALUE(RIGHT(D128,LEN(D128)-FIND(" ",D128))),$AI:$AJ,2,FALSE)),"")</f>
        <v>שבת ס''ד</v>
      </c>
      <c r="K128" t="str">
        <f>IFERROR(SUBSTITUTE(E128,RIGHT(E128,LEN(E128)-FIND(" ",E128)),VLOOKUP(VALUE(RIGHT(E128,LEN(E128)-FIND(" ",E128))),$AI:$AJ,2,FALSE)),"")</f>
        <v>שבת נ''ז</v>
      </c>
      <c r="L128" t="str">
        <f>IFERROR(SUBSTITUTE(F128,RIGHT(F128,LEN(F128)-FIND(" ",F128)),VLOOKUP(VALUE(RIGHT(F128,LEN(F128)-FIND(" ",F128))),$AI:$AJ,2,FALSE)),"")</f>
        <v>שבת כ''ז</v>
      </c>
      <c r="M128" t="str">
        <f>IFERROR(SUBSTITUTE(G128,RIGHT(G128,LEN(G128)-FIND(" ",G128)),VLOOKUP(VALUE(RIGHT(G128,LEN(G128)-FIND(" ",G128))),$AI:$AJ,2,FALSE)),"")</f>
        <v/>
      </c>
      <c r="AH128" s="2" t="s">
        <v>852</v>
      </c>
      <c r="AI128">
        <v>128</v>
      </c>
      <c r="AJ128" s="2" t="s">
        <v>852</v>
      </c>
    </row>
    <row r="129" spans="1:36" x14ac:dyDescent="0.2">
      <c r="A129" s="1" t="s">
        <v>719</v>
      </c>
      <c r="B129" s="5" t="s">
        <v>128</v>
      </c>
      <c r="C129" s="4" t="s">
        <v>482</v>
      </c>
      <c r="D129" s="4" t="s">
        <v>481</v>
      </c>
      <c r="E129" s="4" t="s">
        <v>474</v>
      </c>
      <c r="F129" s="4" t="s">
        <v>444</v>
      </c>
      <c r="H129" t="str">
        <f t="shared" si="2"/>
        <v>י''ז אייר</v>
      </c>
      <c r="I129" t="str">
        <f>IFERROR(SUBSTITUTE(C129,RIGHT(C129,LEN(C129)-FIND(" ",C129)),VLOOKUP(VALUE(RIGHT(C129,LEN(C129)-FIND(" ",C129))),$AI:$AJ,2,FALSE)),"")</f>
        <v>שבת ס''ו</v>
      </c>
      <c r="J129" t="str">
        <f>IFERROR(SUBSTITUTE(D129,RIGHT(D129,LEN(D129)-FIND(" ",D129)),VLOOKUP(VALUE(RIGHT(D129,LEN(D129)-FIND(" ",D129))),$AI:$AJ,2,FALSE)),"")</f>
        <v>שבת ס''ה</v>
      </c>
      <c r="K129" t="str">
        <f>IFERROR(SUBSTITUTE(E129,RIGHT(E129,LEN(E129)-FIND(" ",E129)),VLOOKUP(VALUE(RIGHT(E129,LEN(E129)-FIND(" ",E129))),$AI:$AJ,2,FALSE)),"")</f>
        <v>שבת נ''ח</v>
      </c>
      <c r="L129" t="str">
        <f>IFERROR(SUBSTITUTE(F129,RIGHT(F129,LEN(F129)-FIND(" ",F129)),VLOOKUP(VALUE(RIGHT(F129,LEN(F129)-FIND(" ",F129))),$AI:$AJ,2,FALSE)),"")</f>
        <v>שבת כ''ח</v>
      </c>
      <c r="M129" t="str">
        <f>IFERROR(SUBSTITUTE(G129,RIGHT(G129,LEN(G129)-FIND(" ",G129)),VLOOKUP(VALUE(RIGHT(G129,LEN(G129)-FIND(" ",G129))),$AI:$AJ,2,FALSE)),"")</f>
        <v/>
      </c>
      <c r="AH129" s="2" t="s">
        <v>853</v>
      </c>
      <c r="AI129">
        <v>129</v>
      </c>
      <c r="AJ129" s="2" t="s">
        <v>853</v>
      </c>
    </row>
    <row r="130" spans="1:36" x14ac:dyDescent="0.2">
      <c r="A130" s="1" t="s">
        <v>720</v>
      </c>
      <c r="B130" s="5" t="s">
        <v>129</v>
      </c>
      <c r="C130" s="4" t="s">
        <v>483</v>
      </c>
      <c r="D130" s="4" t="s">
        <v>482</v>
      </c>
      <c r="E130" s="4" t="s">
        <v>475</v>
      </c>
      <c r="F130" s="4" t="s">
        <v>445</v>
      </c>
      <c r="G130" s="4" t="s">
        <v>355</v>
      </c>
      <c r="H130" t="str">
        <f t="shared" si="2"/>
        <v>י''ח אייר</v>
      </c>
      <c r="I130" t="str">
        <f>IFERROR(SUBSTITUTE(C130,RIGHT(C130,LEN(C130)-FIND(" ",C130)),VLOOKUP(VALUE(RIGHT(C130,LEN(C130)-FIND(" ",C130))),$AI:$AJ,2,FALSE)),"")</f>
        <v>שבת ס''ז</v>
      </c>
      <c r="J130" t="str">
        <f>IFERROR(SUBSTITUTE(D130,RIGHT(D130,LEN(D130)-FIND(" ",D130)),VLOOKUP(VALUE(RIGHT(D130,LEN(D130)-FIND(" ",D130))),$AI:$AJ,2,FALSE)),"")</f>
        <v>שבת ס''ו</v>
      </c>
      <c r="K130" t="str">
        <f>IFERROR(SUBSTITUTE(E130,RIGHT(E130,LEN(E130)-FIND(" ",E130)),VLOOKUP(VALUE(RIGHT(E130,LEN(E130)-FIND(" ",E130))),$AI:$AJ,2,FALSE)),"")</f>
        <v>שבת נ''ט</v>
      </c>
      <c r="L130" t="str">
        <f>IFERROR(SUBSTITUTE(F130,RIGHT(F130,LEN(F130)-FIND(" ",F130)),VLOOKUP(VALUE(RIGHT(F130,LEN(F130)-FIND(" ",F130))),$AI:$AJ,2,FALSE)),"")</f>
        <v>שבת כ''ט</v>
      </c>
      <c r="M130" t="str">
        <f>IFERROR(SUBSTITUTE(G130,RIGHT(G130,LEN(G130)-FIND(" ",G130)),VLOOKUP(VALUE(RIGHT(G130,LEN(G130)-FIND(" ",G130))),$AI:$AJ,2,FALSE)),"")</f>
        <v>ברכות ב'</v>
      </c>
      <c r="AH130" s="2" t="s">
        <v>854</v>
      </c>
      <c r="AI130">
        <v>130</v>
      </c>
      <c r="AJ130" s="2" t="s">
        <v>854</v>
      </c>
    </row>
    <row r="131" spans="1:36" x14ac:dyDescent="0.2">
      <c r="A131" s="1" t="s">
        <v>721</v>
      </c>
      <c r="B131" s="5" t="s">
        <v>130</v>
      </c>
      <c r="C131" s="4" t="s">
        <v>484</v>
      </c>
      <c r="D131" s="4" t="s">
        <v>483</v>
      </c>
      <c r="E131" s="4" t="s">
        <v>476</v>
      </c>
      <c r="F131" s="4" t="s">
        <v>446</v>
      </c>
      <c r="G131" s="4" t="s">
        <v>355</v>
      </c>
      <c r="H131" t="str">
        <f t="shared" ref="H131:H194" si="3">INDEX($AJ:$AJ,VALUE(RIGHT(B131,2)))&amp;" "&amp;LEFT(B131,FIND(" ",B131)-1)</f>
        <v>י''ט אייר</v>
      </c>
      <c r="I131" t="str">
        <f>IFERROR(SUBSTITUTE(C131,RIGHT(C131,LEN(C131)-FIND(" ",C131)),VLOOKUP(VALUE(RIGHT(C131,LEN(C131)-FIND(" ",C131))),$AI:$AJ,2,FALSE)),"")</f>
        <v>שבת ס''ח</v>
      </c>
      <c r="J131" t="str">
        <f>IFERROR(SUBSTITUTE(D131,RIGHT(D131,LEN(D131)-FIND(" ",D131)),VLOOKUP(VALUE(RIGHT(D131,LEN(D131)-FIND(" ",D131))),$AI:$AJ,2,FALSE)),"")</f>
        <v>שבת ס''ז</v>
      </c>
      <c r="K131" t="str">
        <f>IFERROR(SUBSTITUTE(E131,RIGHT(E131,LEN(E131)-FIND(" ",E131)),VLOOKUP(VALUE(RIGHT(E131,LEN(E131)-FIND(" ",E131))),$AI:$AJ,2,FALSE)),"")</f>
        <v>שבת ס'</v>
      </c>
      <c r="L131" t="str">
        <f>IFERROR(SUBSTITUTE(F131,RIGHT(F131,LEN(F131)-FIND(" ",F131)),VLOOKUP(VALUE(RIGHT(F131,LEN(F131)-FIND(" ",F131))),$AI:$AJ,2,FALSE)),"")</f>
        <v>שבת ל'</v>
      </c>
      <c r="M131" t="str">
        <f>IFERROR(SUBSTITUTE(G131,RIGHT(G131,LEN(G131)-FIND(" ",G131)),VLOOKUP(VALUE(RIGHT(G131,LEN(G131)-FIND(" ",G131))),$AI:$AJ,2,FALSE)),"")</f>
        <v>ברכות ב'</v>
      </c>
      <c r="AH131" s="2" t="s">
        <v>855</v>
      </c>
      <c r="AI131">
        <v>131</v>
      </c>
      <c r="AJ131" s="2" t="s">
        <v>855</v>
      </c>
    </row>
    <row r="132" spans="1:36" x14ac:dyDescent="0.2">
      <c r="A132" s="1" t="s">
        <v>722</v>
      </c>
      <c r="B132" s="5" t="s">
        <v>131</v>
      </c>
      <c r="C132" s="4" t="s">
        <v>485</v>
      </c>
      <c r="D132" s="4" t="s">
        <v>484</v>
      </c>
      <c r="E132" s="4" t="s">
        <v>477</v>
      </c>
      <c r="F132" s="4" t="s">
        <v>447</v>
      </c>
      <c r="G132" s="4" t="s">
        <v>356</v>
      </c>
      <c r="H132" t="str">
        <f t="shared" si="3"/>
        <v>כ' אייר</v>
      </c>
      <c r="I132" t="str">
        <f>IFERROR(SUBSTITUTE(C132,RIGHT(C132,LEN(C132)-FIND(" ",C132)),VLOOKUP(VALUE(RIGHT(C132,LEN(C132)-FIND(" ",C132))),$AI:$AJ,2,FALSE)),"")</f>
        <v>שבת ס''ט</v>
      </c>
      <c r="J132" t="str">
        <f>IFERROR(SUBSTITUTE(D132,RIGHT(D132,LEN(D132)-FIND(" ",D132)),VLOOKUP(VALUE(RIGHT(D132,LEN(D132)-FIND(" ",D132))),$AI:$AJ,2,FALSE)),"")</f>
        <v>שבת ס''ח</v>
      </c>
      <c r="K132" t="str">
        <f>IFERROR(SUBSTITUTE(E132,RIGHT(E132,LEN(E132)-FIND(" ",E132)),VLOOKUP(VALUE(RIGHT(E132,LEN(E132)-FIND(" ",E132))),$AI:$AJ,2,FALSE)),"")</f>
        <v>שבת ס''א</v>
      </c>
      <c r="L132" t="str">
        <f>IFERROR(SUBSTITUTE(F132,RIGHT(F132,LEN(F132)-FIND(" ",F132)),VLOOKUP(VALUE(RIGHT(F132,LEN(F132)-FIND(" ",F132))),$AI:$AJ,2,FALSE)),"")</f>
        <v>שבת ל''א</v>
      </c>
      <c r="M132" t="str">
        <f>IFERROR(SUBSTITUTE(G132,RIGHT(G132,LEN(G132)-FIND(" ",G132)),VLOOKUP(VALUE(RIGHT(G132,LEN(G132)-FIND(" ",G132))),$AI:$AJ,2,FALSE)),"")</f>
        <v>ברכות ג'</v>
      </c>
      <c r="AH132" s="2" t="s">
        <v>856</v>
      </c>
      <c r="AI132">
        <v>132</v>
      </c>
      <c r="AJ132" s="2" t="s">
        <v>856</v>
      </c>
    </row>
    <row r="133" spans="1:36" x14ac:dyDescent="0.2">
      <c r="A133" s="1" t="s">
        <v>723</v>
      </c>
      <c r="B133" s="5" t="s">
        <v>132</v>
      </c>
      <c r="C133" s="4" t="s">
        <v>486</v>
      </c>
      <c r="D133" s="4" t="s">
        <v>485</v>
      </c>
      <c r="E133" s="4" t="s">
        <v>478</v>
      </c>
      <c r="F133" s="4" t="s">
        <v>448</v>
      </c>
      <c r="G133" s="4" t="s">
        <v>357</v>
      </c>
      <c r="H133" t="str">
        <f t="shared" si="3"/>
        <v>כ''א אייר</v>
      </c>
      <c r="I133" t="str">
        <f>IFERROR(SUBSTITUTE(C133,RIGHT(C133,LEN(C133)-FIND(" ",C133)),VLOOKUP(VALUE(RIGHT(C133,LEN(C133)-FIND(" ",C133))),$AI:$AJ,2,FALSE)),"")</f>
        <v>שבת ע'</v>
      </c>
      <c r="J133" t="str">
        <f>IFERROR(SUBSTITUTE(D133,RIGHT(D133,LEN(D133)-FIND(" ",D133)),VLOOKUP(VALUE(RIGHT(D133,LEN(D133)-FIND(" ",D133))),$AI:$AJ,2,FALSE)),"")</f>
        <v>שבת ס''ט</v>
      </c>
      <c r="K133" t="str">
        <f>IFERROR(SUBSTITUTE(E133,RIGHT(E133,LEN(E133)-FIND(" ",E133)),VLOOKUP(VALUE(RIGHT(E133,LEN(E133)-FIND(" ",E133))),$AI:$AJ,2,FALSE)),"")</f>
        <v>שבת ס''ב</v>
      </c>
      <c r="L133" t="str">
        <f>IFERROR(SUBSTITUTE(F133,RIGHT(F133,LEN(F133)-FIND(" ",F133)),VLOOKUP(VALUE(RIGHT(F133,LEN(F133)-FIND(" ",F133))),$AI:$AJ,2,FALSE)),"")</f>
        <v>שבת ל''ב</v>
      </c>
      <c r="M133" t="str">
        <f>IFERROR(SUBSTITUTE(G133,RIGHT(G133,LEN(G133)-FIND(" ",G133)),VLOOKUP(VALUE(RIGHT(G133,LEN(G133)-FIND(" ",G133))),$AI:$AJ,2,FALSE)),"")</f>
        <v>ברכות ד'</v>
      </c>
      <c r="AH133" s="2" t="s">
        <v>857</v>
      </c>
      <c r="AI133">
        <v>133</v>
      </c>
      <c r="AJ133" s="2" t="s">
        <v>857</v>
      </c>
    </row>
    <row r="134" spans="1:36" x14ac:dyDescent="0.2">
      <c r="A134" s="1" t="s">
        <v>724</v>
      </c>
      <c r="B134" s="5" t="s">
        <v>133</v>
      </c>
      <c r="C134" s="4" t="s">
        <v>487</v>
      </c>
      <c r="D134" s="4" t="s">
        <v>486</v>
      </c>
      <c r="E134" s="4" t="s">
        <v>479</v>
      </c>
      <c r="F134" s="4" t="s">
        <v>449</v>
      </c>
      <c r="G134" s="4" t="s">
        <v>358</v>
      </c>
      <c r="H134" t="str">
        <f t="shared" si="3"/>
        <v>כ''ב אייר</v>
      </c>
      <c r="I134" t="str">
        <f>IFERROR(SUBSTITUTE(C134,RIGHT(C134,LEN(C134)-FIND(" ",C134)),VLOOKUP(VALUE(RIGHT(C134,LEN(C134)-FIND(" ",C134))),$AI:$AJ,2,FALSE)),"")</f>
        <v>שבת ע''א</v>
      </c>
      <c r="J134" t="str">
        <f>IFERROR(SUBSTITUTE(D134,RIGHT(D134,LEN(D134)-FIND(" ",D134)),VLOOKUP(VALUE(RIGHT(D134,LEN(D134)-FIND(" ",D134))),$AI:$AJ,2,FALSE)),"")</f>
        <v>שבת ע'</v>
      </c>
      <c r="K134" t="str">
        <f>IFERROR(SUBSTITUTE(E134,RIGHT(E134,LEN(E134)-FIND(" ",E134)),VLOOKUP(VALUE(RIGHT(E134,LEN(E134)-FIND(" ",E134))),$AI:$AJ,2,FALSE)),"")</f>
        <v>שבת ס''ג</v>
      </c>
      <c r="L134" t="str">
        <f>IFERROR(SUBSTITUTE(F134,RIGHT(F134,LEN(F134)-FIND(" ",F134)),VLOOKUP(VALUE(RIGHT(F134,LEN(F134)-FIND(" ",F134))),$AI:$AJ,2,FALSE)),"")</f>
        <v>שבת ל''ג</v>
      </c>
      <c r="M134" t="str">
        <f>IFERROR(SUBSTITUTE(G134,RIGHT(G134,LEN(G134)-FIND(" ",G134)),VLOOKUP(VALUE(RIGHT(G134,LEN(G134)-FIND(" ",G134))),$AI:$AJ,2,FALSE)),"")</f>
        <v>ברכות ה'</v>
      </c>
      <c r="AH134" s="2" t="s">
        <v>858</v>
      </c>
      <c r="AI134">
        <v>134</v>
      </c>
      <c r="AJ134" s="2" t="s">
        <v>858</v>
      </c>
    </row>
    <row r="135" spans="1:36" x14ac:dyDescent="0.2">
      <c r="A135" s="1" t="s">
        <v>718</v>
      </c>
      <c r="B135" s="5" t="s">
        <v>134</v>
      </c>
      <c r="C135" s="4" t="s">
        <v>488</v>
      </c>
      <c r="D135" s="4" t="s">
        <v>487</v>
      </c>
      <c r="E135" s="4" t="s">
        <v>480</v>
      </c>
      <c r="F135" s="4" t="s">
        <v>450</v>
      </c>
      <c r="G135" s="4" t="s">
        <v>359</v>
      </c>
      <c r="H135" t="str">
        <f t="shared" si="3"/>
        <v>כ''ג אייר</v>
      </c>
      <c r="I135" t="str">
        <f>IFERROR(SUBSTITUTE(C135,RIGHT(C135,LEN(C135)-FIND(" ",C135)),VLOOKUP(VALUE(RIGHT(C135,LEN(C135)-FIND(" ",C135))),$AI:$AJ,2,FALSE)),"")</f>
        <v>שבת ע''ב</v>
      </c>
      <c r="J135" t="str">
        <f>IFERROR(SUBSTITUTE(D135,RIGHT(D135,LEN(D135)-FIND(" ",D135)),VLOOKUP(VALUE(RIGHT(D135,LEN(D135)-FIND(" ",D135))),$AI:$AJ,2,FALSE)),"")</f>
        <v>שבת ע''א</v>
      </c>
      <c r="K135" t="str">
        <f>IFERROR(SUBSTITUTE(E135,RIGHT(E135,LEN(E135)-FIND(" ",E135)),VLOOKUP(VALUE(RIGHT(E135,LEN(E135)-FIND(" ",E135))),$AI:$AJ,2,FALSE)),"")</f>
        <v>שבת ס''ד</v>
      </c>
      <c r="L135" t="str">
        <f>IFERROR(SUBSTITUTE(F135,RIGHT(F135,LEN(F135)-FIND(" ",F135)),VLOOKUP(VALUE(RIGHT(F135,LEN(F135)-FIND(" ",F135))),$AI:$AJ,2,FALSE)),"")</f>
        <v>שבת ל''ד</v>
      </c>
      <c r="M135" t="str">
        <f>IFERROR(SUBSTITUTE(G135,RIGHT(G135,LEN(G135)-FIND(" ",G135)),VLOOKUP(VALUE(RIGHT(G135,LEN(G135)-FIND(" ",G135))),$AI:$AJ,2,FALSE)),"")</f>
        <v>ברכות ו'</v>
      </c>
      <c r="AH135" s="2" t="s">
        <v>859</v>
      </c>
      <c r="AI135">
        <v>135</v>
      </c>
      <c r="AJ135" s="2" t="s">
        <v>859</v>
      </c>
    </row>
    <row r="136" spans="1:36" x14ac:dyDescent="0.2">
      <c r="A136" s="1" t="s">
        <v>719</v>
      </c>
      <c r="B136" s="5" t="s">
        <v>135</v>
      </c>
      <c r="C136" s="4" t="s">
        <v>489</v>
      </c>
      <c r="D136" s="4" t="s">
        <v>488</v>
      </c>
      <c r="E136" s="4" t="s">
        <v>481</v>
      </c>
      <c r="F136" s="4" t="s">
        <v>451</v>
      </c>
      <c r="G136" s="4" t="s">
        <v>360</v>
      </c>
      <c r="H136" t="str">
        <f t="shared" si="3"/>
        <v>כ''ד אייר</v>
      </c>
      <c r="I136" t="str">
        <f>IFERROR(SUBSTITUTE(C136,RIGHT(C136,LEN(C136)-FIND(" ",C136)),VLOOKUP(VALUE(RIGHT(C136,LEN(C136)-FIND(" ",C136))),$AI:$AJ,2,FALSE)),"")</f>
        <v>שבת ע''ג</v>
      </c>
      <c r="J136" t="str">
        <f>IFERROR(SUBSTITUTE(D136,RIGHT(D136,LEN(D136)-FIND(" ",D136)),VLOOKUP(VALUE(RIGHT(D136,LEN(D136)-FIND(" ",D136))),$AI:$AJ,2,FALSE)),"")</f>
        <v>שבת ע''ב</v>
      </c>
      <c r="K136" t="str">
        <f>IFERROR(SUBSTITUTE(E136,RIGHT(E136,LEN(E136)-FIND(" ",E136)),VLOOKUP(VALUE(RIGHT(E136,LEN(E136)-FIND(" ",E136))),$AI:$AJ,2,FALSE)),"")</f>
        <v>שבת ס''ה</v>
      </c>
      <c r="L136" t="str">
        <f>IFERROR(SUBSTITUTE(F136,RIGHT(F136,LEN(F136)-FIND(" ",F136)),VLOOKUP(VALUE(RIGHT(F136,LEN(F136)-FIND(" ",F136))),$AI:$AJ,2,FALSE)),"")</f>
        <v>שבת ל''ה</v>
      </c>
      <c r="M136" t="str">
        <f>IFERROR(SUBSTITUTE(G136,RIGHT(G136,LEN(G136)-FIND(" ",G136)),VLOOKUP(VALUE(RIGHT(G136,LEN(G136)-FIND(" ",G136))),$AI:$AJ,2,FALSE)),"")</f>
        <v>ברכות ז'</v>
      </c>
      <c r="AH136" s="2" t="s">
        <v>860</v>
      </c>
      <c r="AI136">
        <v>136</v>
      </c>
      <c r="AJ136" s="2" t="s">
        <v>860</v>
      </c>
    </row>
    <row r="137" spans="1:36" x14ac:dyDescent="0.2">
      <c r="A137" s="1" t="s">
        <v>720</v>
      </c>
      <c r="B137" s="5" t="s">
        <v>136</v>
      </c>
      <c r="C137" s="4" t="s">
        <v>490</v>
      </c>
      <c r="D137" s="4" t="s">
        <v>489</v>
      </c>
      <c r="E137" s="4" t="s">
        <v>482</v>
      </c>
      <c r="F137" s="4" t="s">
        <v>452</v>
      </c>
      <c r="G137" s="4" t="s">
        <v>361</v>
      </c>
      <c r="H137" t="str">
        <f t="shared" si="3"/>
        <v>כ''ה אייר</v>
      </c>
      <c r="I137" t="str">
        <f>IFERROR(SUBSTITUTE(C137,RIGHT(C137,LEN(C137)-FIND(" ",C137)),VLOOKUP(VALUE(RIGHT(C137,LEN(C137)-FIND(" ",C137))),$AI:$AJ,2,FALSE)),"")</f>
        <v>שבת ע''ד</v>
      </c>
      <c r="J137" t="str">
        <f>IFERROR(SUBSTITUTE(D137,RIGHT(D137,LEN(D137)-FIND(" ",D137)),VLOOKUP(VALUE(RIGHT(D137,LEN(D137)-FIND(" ",D137))),$AI:$AJ,2,FALSE)),"")</f>
        <v>שבת ע''ג</v>
      </c>
      <c r="K137" t="str">
        <f>IFERROR(SUBSTITUTE(E137,RIGHT(E137,LEN(E137)-FIND(" ",E137)),VLOOKUP(VALUE(RIGHT(E137,LEN(E137)-FIND(" ",E137))),$AI:$AJ,2,FALSE)),"")</f>
        <v>שבת ס''ו</v>
      </c>
      <c r="L137" t="str">
        <f>IFERROR(SUBSTITUTE(F137,RIGHT(F137,LEN(F137)-FIND(" ",F137)),VLOOKUP(VALUE(RIGHT(F137,LEN(F137)-FIND(" ",F137))),$AI:$AJ,2,FALSE)),"")</f>
        <v>שבת ל''ו</v>
      </c>
      <c r="M137" t="str">
        <f>IFERROR(SUBSTITUTE(G137,RIGHT(G137,LEN(G137)-FIND(" ",G137)),VLOOKUP(VALUE(RIGHT(G137,LEN(G137)-FIND(" ",G137))),$AI:$AJ,2,FALSE)),"")</f>
        <v>ברכות ח'</v>
      </c>
      <c r="AH137" s="2" t="s">
        <v>861</v>
      </c>
      <c r="AI137">
        <v>137</v>
      </c>
      <c r="AJ137" s="2" t="s">
        <v>861</v>
      </c>
    </row>
    <row r="138" spans="1:36" x14ac:dyDescent="0.2">
      <c r="A138" s="1" t="s">
        <v>721</v>
      </c>
      <c r="B138" s="5" t="s">
        <v>137</v>
      </c>
      <c r="C138" s="4" t="s">
        <v>491</v>
      </c>
      <c r="D138" s="4" t="s">
        <v>490</v>
      </c>
      <c r="E138" s="4" t="s">
        <v>483</v>
      </c>
      <c r="F138" s="4" t="s">
        <v>453</v>
      </c>
      <c r="G138" s="4" t="s">
        <v>362</v>
      </c>
      <c r="H138" t="str">
        <f t="shared" si="3"/>
        <v>כ''ו אייר</v>
      </c>
      <c r="I138" t="str">
        <f>IFERROR(SUBSTITUTE(C138,RIGHT(C138,LEN(C138)-FIND(" ",C138)),VLOOKUP(VALUE(RIGHT(C138,LEN(C138)-FIND(" ",C138))),$AI:$AJ,2,FALSE)),"")</f>
        <v>שבת ע''ה</v>
      </c>
      <c r="J138" t="str">
        <f>IFERROR(SUBSTITUTE(D138,RIGHT(D138,LEN(D138)-FIND(" ",D138)),VLOOKUP(VALUE(RIGHT(D138,LEN(D138)-FIND(" ",D138))),$AI:$AJ,2,FALSE)),"")</f>
        <v>שבת ע''ד</v>
      </c>
      <c r="K138" t="str">
        <f>IFERROR(SUBSTITUTE(E138,RIGHT(E138,LEN(E138)-FIND(" ",E138)),VLOOKUP(VALUE(RIGHT(E138,LEN(E138)-FIND(" ",E138))),$AI:$AJ,2,FALSE)),"")</f>
        <v>שבת ס''ז</v>
      </c>
      <c r="L138" t="str">
        <f>IFERROR(SUBSTITUTE(F138,RIGHT(F138,LEN(F138)-FIND(" ",F138)),VLOOKUP(VALUE(RIGHT(F138,LEN(F138)-FIND(" ",F138))),$AI:$AJ,2,FALSE)),"")</f>
        <v>שבת ל''ז</v>
      </c>
      <c r="M138" t="str">
        <f>IFERROR(SUBSTITUTE(G138,RIGHT(G138,LEN(G138)-FIND(" ",G138)),VLOOKUP(VALUE(RIGHT(G138,LEN(G138)-FIND(" ",G138))),$AI:$AJ,2,FALSE)),"")</f>
        <v>ברכות ט'</v>
      </c>
      <c r="AH138" s="2" t="s">
        <v>862</v>
      </c>
      <c r="AI138">
        <v>138</v>
      </c>
      <c r="AJ138" s="2" t="s">
        <v>862</v>
      </c>
    </row>
    <row r="139" spans="1:36" x14ac:dyDescent="0.2">
      <c r="A139" s="1" t="s">
        <v>722</v>
      </c>
      <c r="B139" s="5" t="s">
        <v>138</v>
      </c>
      <c r="C139" s="4" t="s">
        <v>492</v>
      </c>
      <c r="D139" s="4" t="s">
        <v>491</v>
      </c>
      <c r="E139" s="4" t="s">
        <v>484</v>
      </c>
      <c r="F139" s="4" t="s">
        <v>454</v>
      </c>
      <c r="G139" s="4" t="s">
        <v>363</v>
      </c>
      <c r="H139" t="str">
        <f t="shared" si="3"/>
        <v>כ''ז אייר</v>
      </c>
      <c r="I139" t="str">
        <f>IFERROR(SUBSTITUTE(C139,RIGHT(C139,LEN(C139)-FIND(" ",C139)),VLOOKUP(VALUE(RIGHT(C139,LEN(C139)-FIND(" ",C139))),$AI:$AJ,2,FALSE)),"")</f>
        <v>שבת ע''ו</v>
      </c>
      <c r="J139" t="str">
        <f>IFERROR(SUBSTITUTE(D139,RIGHT(D139,LEN(D139)-FIND(" ",D139)),VLOOKUP(VALUE(RIGHT(D139,LEN(D139)-FIND(" ",D139))),$AI:$AJ,2,FALSE)),"")</f>
        <v>שבת ע''ה</v>
      </c>
      <c r="K139" t="str">
        <f>IFERROR(SUBSTITUTE(E139,RIGHT(E139,LEN(E139)-FIND(" ",E139)),VLOOKUP(VALUE(RIGHT(E139,LEN(E139)-FIND(" ",E139))),$AI:$AJ,2,FALSE)),"")</f>
        <v>שבת ס''ח</v>
      </c>
      <c r="L139" t="str">
        <f>IFERROR(SUBSTITUTE(F139,RIGHT(F139,LEN(F139)-FIND(" ",F139)),VLOOKUP(VALUE(RIGHT(F139,LEN(F139)-FIND(" ",F139))),$AI:$AJ,2,FALSE)),"")</f>
        <v>שבת ל''ח</v>
      </c>
      <c r="M139" t="str">
        <f>IFERROR(SUBSTITUTE(G139,RIGHT(G139,LEN(G139)-FIND(" ",G139)),VLOOKUP(VALUE(RIGHT(G139,LEN(G139)-FIND(" ",G139))),$AI:$AJ,2,FALSE)),"")</f>
        <v>ברכות י'</v>
      </c>
      <c r="AH139" s="2" t="s">
        <v>863</v>
      </c>
      <c r="AI139">
        <v>139</v>
      </c>
      <c r="AJ139" s="2" t="s">
        <v>863</v>
      </c>
    </row>
    <row r="140" spans="1:36" x14ac:dyDescent="0.2">
      <c r="A140" s="1" t="s">
        <v>723</v>
      </c>
      <c r="B140" s="5" t="s">
        <v>139</v>
      </c>
      <c r="C140" s="4" t="s">
        <v>493</v>
      </c>
      <c r="D140" s="4" t="s">
        <v>492</v>
      </c>
      <c r="E140" s="4" t="s">
        <v>485</v>
      </c>
      <c r="F140" s="4" t="s">
        <v>455</v>
      </c>
      <c r="G140" s="4" t="s">
        <v>364</v>
      </c>
      <c r="H140" t="str">
        <f t="shared" si="3"/>
        <v>כ''ח אייר</v>
      </c>
      <c r="I140" t="str">
        <f>IFERROR(SUBSTITUTE(C140,RIGHT(C140,LEN(C140)-FIND(" ",C140)),VLOOKUP(VALUE(RIGHT(C140,LEN(C140)-FIND(" ",C140))),$AI:$AJ,2,FALSE)),"")</f>
        <v>שבת ע''ז</v>
      </c>
      <c r="J140" t="str">
        <f>IFERROR(SUBSTITUTE(D140,RIGHT(D140,LEN(D140)-FIND(" ",D140)),VLOOKUP(VALUE(RIGHT(D140,LEN(D140)-FIND(" ",D140))),$AI:$AJ,2,FALSE)),"")</f>
        <v>שבת ע''ו</v>
      </c>
      <c r="K140" t="str">
        <f>IFERROR(SUBSTITUTE(E140,RIGHT(E140,LEN(E140)-FIND(" ",E140)),VLOOKUP(VALUE(RIGHT(E140,LEN(E140)-FIND(" ",E140))),$AI:$AJ,2,FALSE)),"")</f>
        <v>שבת ס''ט</v>
      </c>
      <c r="L140" t="str">
        <f>IFERROR(SUBSTITUTE(F140,RIGHT(F140,LEN(F140)-FIND(" ",F140)),VLOOKUP(VALUE(RIGHT(F140,LEN(F140)-FIND(" ",F140))),$AI:$AJ,2,FALSE)),"")</f>
        <v>שבת ל''ט</v>
      </c>
      <c r="M140" t="str">
        <f>IFERROR(SUBSTITUTE(G140,RIGHT(G140,LEN(G140)-FIND(" ",G140)),VLOOKUP(VALUE(RIGHT(G140,LEN(G140)-FIND(" ",G140))),$AI:$AJ,2,FALSE)),"")</f>
        <v>ברכות י''א</v>
      </c>
      <c r="AH140" s="2" t="s">
        <v>864</v>
      </c>
      <c r="AI140">
        <v>140</v>
      </c>
      <c r="AJ140" s="2" t="s">
        <v>864</v>
      </c>
    </row>
    <row r="141" spans="1:36" x14ac:dyDescent="0.2">
      <c r="A141" s="1" t="s">
        <v>724</v>
      </c>
      <c r="B141" s="5" t="s">
        <v>140</v>
      </c>
      <c r="C141" s="4" t="s">
        <v>494</v>
      </c>
      <c r="D141" s="4" t="s">
        <v>493</v>
      </c>
      <c r="E141" s="4" t="s">
        <v>486</v>
      </c>
      <c r="F141" s="4" t="s">
        <v>456</v>
      </c>
      <c r="G141" s="4" t="s">
        <v>365</v>
      </c>
      <c r="H141" t="str">
        <f t="shared" si="3"/>
        <v>כ''ט אייר</v>
      </c>
      <c r="I141" t="str">
        <f>IFERROR(SUBSTITUTE(C141,RIGHT(C141,LEN(C141)-FIND(" ",C141)),VLOOKUP(VALUE(RIGHT(C141,LEN(C141)-FIND(" ",C141))),$AI:$AJ,2,FALSE)),"")</f>
        <v>שבת ע''ח</v>
      </c>
      <c r="J141" t="str">
        <f>IFERROR(SUBSTITUTE(D141,RIGHT(D141,LEN(D141)-FIND(" ",D141)),VLOOKUP(VALUE(RIGHT(D141,LEN(D141)-FIND(" ",D141))),$AI:$AJ,2,FALSE)),"")</f>
        <v>שבת ע''ז</v>
      </c>
      <c r="K141" t="str">
        <f>IFERROR(SUBSTITUTE(E141,RIGHT(E141,LEN(E141)-FIND(" ",E141)),VLOOKUP(VALUE(RIGHT(E141,LEN(E141)-FIND(" ",E141))),$AI:$AJ,2,FALSE)),"")</f>
        <v>שבת ע'</v>
      </c>
      <c r="L141" t="str">
        <f>IFERROR(SUBSTITUTE(F141,RIGHT(F141,LEN(F141)-FIND(" ",F141)),VLOOKUP(VALUE(RIGHT(F141,LEN(F141)-FIND(" ",F141))),$AI:$AJ,2,FALSE)),"")</f>
        <v>שבת מ'</v>
      </c>
      <c r="M141" t="str">
        <f>IFERROR(SUBSTITUTE(G141,RIGHT(G141,LEN(G141)-FIND(" ",G141)),VLOOKUP(VALUE(RIGHT(G141,LEN(G141)-FIND(" ",G141))),$AI:$AJ,2,FALSE)),"")</f>
        <v>ברכות י''ב</v>
      </c>
      <c r="AH141" s="2" t="s">
        <v>865</v>
      </c>
      <c r="AI141">
        <v>141</v>
      </c>
      <c r="AJ141" s="2" t="s">
        <v>865</v>
      </c>
    </row>
    <row r="142" spans="1:36" x14ac:dyDescent="0.2">
      <c r="A142" s="1" t="s">
        <v>718</v>
      </c>
      <c r="B142" s="5" t="s">
        <v>141</v>
      </c>
      <c r="C142" s="4" t="s">
        <v>495</v>
      </c>
      <c r="D142" s="4" t="s">
        <v>494</v>
      </c>
      <c r="E142" s="4" t="s">
        <v>487</v>
      </c>
      <c r="F142" s="4" t="s">
        <v>457</v>
      </c>
      <c r="G142" s="4" t="s">
        <v>366</v>
      </c>
      <c r="H142" t="str">
        <f t="shared" si="3"/>
        <v>א' סיון</v>
      </c>
      <c r="I142" t="str">
        <f>IFERROR(SUBSTITUTE(C142,RIGHT(C142,LEN(C142)-FIND(" ",C142)),VLOOKUP(VALUE(RIGHT(C142,LEN(C142)-FIND(" ",C142))),$AI:$AJ,2,FALSE)),"")</f>
        <v>שבת ע''ט</v>
      </c>
      <c r="J142" t="str">
        <f>IFERROR(SUBSTITUTE(D142,RIGHT(D142,LEN(D142)-FIND(" ",D142)),VLOOKUP(VALUE(RIGHT(D142,LEN(D142)-FIND(" ",D142))),$AI:$AJ,2,FALSE)),"")</f>
        <v>שבת ע''ח</v>
      </c>
      <c r="K142" t="str">
        <f>IFERROR(SUBSTITUTE(E142,RIGHT(E142,LEN(E142)-FIND(" ",E142)),VLOOKUP(VALUE(RIGHT(E142,LEN(E142)-FIND(" ",E142))),$AI:$AJ,2,FALSE)),"")</f>
        <v>שבת ע''א</v>
      </c>
      <c r="L142" t="str">
        <f>IFERROR(SUBSTITUTE(F142,RIGHT(F142,LEN(F142)-FIND(" ",F142)),VLOOKUP(VALUE(RIGHT(F142,LEN(F142)-FIND(" ",F142))),$AI:$AJ,2,FALSE)),"")</f>
        <v>שבת מ''א</v>
      </c>
      <c r="M142" t="str">
        <f>IFERROR(SUBSTITUTE(G142,RIGHT(G142,LEN(G142)-FIND(" ",G142)),VLOOKUP(VALUE(RIGHT(G142,LEN(G142)-FIND(" ",G142))),$AI:$AJ,2,FALSE)),"")</f>
        <v>ברכות י''ג</v>
      </c>
      <c r="AH142" s="2" t="s">
        <v>866</v>
      </c>
      <c r="AI142">
        <v>142</v>
      </c>
      <c r="AJ142" s="2" t="s">
        <v>866</v>
      </c>
    </row>
    <row r="143" spans="1:36" x14ac:dyDescent="0.2">
      <c r="A143" s="1" t="s">
        <v>719</v>
      </c>
      <c r="B143" s="5" t="s">
        <v>142</v>
      </c>
      <c r="C143" s="4" t="s">
        <v>496</v>
      </c>
      <c r="D143" s="4" t="s">
        <v>495</v>
      </c>
      <c r="E143" s="4" t="s">
        <v>488</v>
      </c>
      <c r="F143" s="4" t="s">
        <v>458</v>
      </c>
      <c r="G143" s="4" t="s">
        <v>367</v>
      </c>
      <c r="H143" t="str">
        <f t="shared" si="3"/>
        <v>ב' סיון</v>
      </c>
      <c r="I143" t="str">
        <f>IFERROR(SUBSTITUTE(C143,RIGHT(C143,LEN(C143)-FIND(" ",C143)),VLOOKUP(VALUE(RIGHT(C143,LEN(C143)-FIND(" ",C143))),$AI:$AJ,2,FALSE)),"")</f>
        <v>שבת פ'</v>
      </c>
      <c r="J143" t="str">
        <f>IFERROR(SUBSTITUTE(D143,RIGHT(D143,LEN(D143)-FIND(" ",D143)),VLOOKUP(VALUE(RIGHT(D143,LEN(D143)-FIND(" ",D143))),$AI:$AJ,2,FALSE)),"")</f>
        <v>שבת ע''ט</v>
      </c>
      <c r="K143" t="str">
        <f>IFERROR(SUBSTITUTE(E143,RIGHT(E143,LEN(E143)-FIND(" ",E143)),VLOOKUP(VALUE(RIGHT(E143,LEN(E143)-FIND(" ",E143))),$AI:$AJ,2,FALSE)),"")</f>
        <v>שבת ע''ב</v>
      </c>
      <c r="L143" t="str">
        <f>IFERROR(SUBSTITUTE(F143,RIGHT(F143,LEN(F143)-FIND(" ",F143)),VLOOKUP(VALUE(RIGHT(F143,LEN(F143)-FIND(" ",F143))),$AI:$AJ,2,FALSE)),"")</f>
        <v>שבת מ''ב</v>
      </c>
      <c r="M143" t="str">
        <f>IFERROR(SUBSTITUTE(G143,RIGHT(G143,LEN(G143)-FIND(" ",G143)),VLOOKUP(VALUE(RIGHT(G143,LEN(G143)-FIND(" ",G143))),$AI:$AJ,2,FALSE)),"")</f>
        <v>ברכות י''ד</v>
      </c>
      <c r="AH143" s="2" t="s">
        <v>867</v>
      </c>
      <c r="AI143">
        <v>143</v>
      </c>
      <c r="AJ143" s="2" t="s">
        <v>867</v>
      </c>
    </row>
    <row r="144" spans="1:36" x14ac:dyDescent="0.2">
      <c r="A144" s="1" t="s">
        <v>720</v>
      </c>
      <c r="B144" s="5" t="s">
        <v>143</v>
      </c>
      <c r="C144" s="4" t="s">
        <v>497</v>
      </c>
      <c r="D144" s="4" t="s">
        <v>496</v>
      </c>
      <c r="E144" s="4" t="s">
        <v>489</v>
      </c>
      <c r="F144" s="4" t="s">
        <v>459</v>
      </c>
      <c r="G144" s="4" t="s">
        <v>368</v>
      </c>
      <c r="H144" t="str">
        <f t="shared" si="3"/>
        <v>ג' סיון</v>
      </c>
      <c r="I144" t="str">
        <f>IFERROR(SUBSTITUTE(C144,RIGHT(C144,LEN(C144)-FIND(" ",C144)),VLOOKUP(VALUE(RIGHT(C144,LEN(C144)-FIND(" ",C144))),$AI:$AJ,2,FALSE)),"")</f>
        <v>שבת פ''א</v>
      </c>
      <c r="J144" t="str">
        <f>IFERROR(SUBSTITUTE(D144,RIGHT(D144,LEN(D144)-FIND(" ",D144)),VLOOKUP(VALUE(RIGHT(D144,LEN(D144)-FIND(" ",D144))),$AI:$AJ,2,FALSE)),"")</f>
        <v>שבת פ'</v>
      </c>
      <c r="K144" t="str">
        <f>IFERROR(SUBSTITUTE(E144,RIGHT(E144,LEN(E144)-FIND(" ",E144)),VLOOKUP(VALUE(RIGHT(E144,LEN(E144)-FIND(" ",E144))),$AI:$AJ,2,FALSE)),"")</f>
        <v>שבת ע''ג</v>
      </c>
      <c r="L144" t="str">
        <f>IFERROR(SUBSTITUTE(F144,RIGHT(F144,LEN(F144)-FIND(" ",F144)),VLOOKUP(VALUE(RIGHT(F144,LEN(F144)-FIND(" ",F144))),$AI:$AJ,2,FALSE)),"")</f>
        <v>שבת מ''ג</v>
      </c>
      <c r="M144" t="str">
        <f>IFERROR(SUBSTITUTE(G144,RIGHT(G144,LEN(G144)-FIND(" ",G144)),VLOOKUP(VALUE(RIGHT(G144,LEN(G144)-FIND(" ",G144))),$AI:$AJ,2,FALSE)),"")</f>
        <v>ברכות ט''ו</v>
      </c>
      <c r="AH144" s="2" t="s">
        <v>868</v>
      </c>
      <c r="AI144">
        <v>144</v>
      </c>
      <c r="AJ144" s="2" t="s">
        <v>868</v>
      </c>
    </row>
    <row r="145" spans="1:36" x14ac:dyDescent="0.2">
      <c r="A145" s="1" t="s">
        <v>721</v>
      </c>
      <c r="B145" s="5" t="s">
        <v>144</v>
      </c>
      <c r="C145" s="4" t="s">
        <v>498</v>
      </c>
      <c r="D145" s="4" t="s">
        <v>497</v>
      </c>
      <c r="E145" s="4" t="s">
        <v>490</v>
      </c>
      <c r="F145" s="4" t="s">
        <v>460</v>
      </c>
      <c r="G145" s="4" t="s">
        <v>369</v>
      </c>
      <c r="H145" t="str">
        <f t="shared" si="3"/>
        <v>ד' סיון</v>
      </c>
      <c r="I145" t="str">
        <f>IFERROR(SUBSTITUTE(C145,RIGHT(C145,LEN(C145)-FIND(" ",C145)),VLOOKUP(VALUE(RIGHT(C145,LEN(C145)-FIND(" ",C145))),$AI:$AJ,2,FALSE)),"")</f>
        <v>שבת פ''ב</v>
      </c>
      <c r="J145" t="str">
        <f>IFERROR(SUBSTITUTE(D145,RIGHT(D145,LEN(D145)-FIND(" ",D145)),VLOOKUP(VALUE(RIGHT(D145,LEN(D145)-FIND(" ",D145))),$AI:$AJ,2,FALSE)),"")</f>
        <v>שבת פ''א</v>
      </c>
      <c r="K145" t="str">
        <f>IFERROR(SUBSTITUTE(E145,RIGHT(E145,LEN(E145)-FIND(" ",E145)),VLOOKUP(VALUE(RIGHT(E145,LEN(E145)-FIND(" ",E145))),$AI:$AJ,2,FALSE)),"")</f>
        <v>שבת ע''ד</v>
      </c>
      <c r="L145" t="str">
        <f>IFERROR(SUBSTITUTE(F145,RIGHT(F145,LEN(F145)-FIND(" ",F145)),VLOOKUP(VALUE(RIGHT(F145,LEN(F145)-FIND(" ",F145))),$AI:$AJ,2,FALSE)),"")</f>
        <v>שבת מ''ד</v>
      </c>
      <c r="M145" t="str">
        <f>IFERROR(SUBSTITUTE(G145,RIGHT(G145,LEN(G145)-FIND(" ",G145)),VLOOKUP(VALUE(RIGHT(G145,LEN(G145)-FIND(" ",G145))),$AI:$AJ,2,FALSE)),"")</f>
        <v>ברכות ט''ז</v>
      </c>
      <c r="AH145" s="2" t="s">
        <v>869</v>
      </c>
      <c r="AI145">
        <v>145</v>
      </c>
      <c r="AJ145" s="2" t="s">
        <v>869</v>
      </c>
    </row>
    <row r="146" spans="1:36" x14ac:dyDescent="0.2">
      <c r="A146" s="1" t="s">
        <v>722</v>
      </c>
      <c r="B146" s="5" t="s">
        <v>145</v>
      </c>
      <c r="C146" s="4" t="s">
        <v>499</v>
      </c>
      <c r="D146" s="4" t="s">
        <v>498</v>
      </c>
      <c r="E146" s="4" t="s">
        <v>491</v>
      </c>
      <c r="F146" s="4" t="s">
        <v>461</v>
      </c>
      <c r="G146" s="4" t="s">
        <v>370</v>
      </c>
      <c r="H146" t="str">
        <f t="shared" si="3"/>
        <v>ה' סיון</v>
      </c>
      <c r="I146" t="str">
        <f>IFERROR(SUBSTITUTE(C146,RIGHT(C146,LEN(C146)-FIND(" ",C146)),VLOOKUP(VALUE(RIGHT(C146,LEN(C146)-FIND(" ",C146))),$AI:$AJ,2,FALSE)),"")</f>
        <v>שבת פ''ג</v>
      </c>
      <c r="J146" t="str">
        <f>IFERROR(SUBSTITUTE(D146,RIGHT(D146,LEN(D146)-FIND(" ",D146)),VLOOKUP(VALUE(RIGHT(D146,LEN(D146)-FIND(" ",D146))),$AI:$AJ,2,FALSE)),"")</f>
        <v>שבת פ''ב</v>
      </c>
      <c r="K146" t="str">
        <f>IFERROR(SUBSTITUTE(E146,RIGHT(E146,LEN(E146)-FIND(" ",E146)),VLOOKUP(VALUE(RIGHT(E146,LEN(E146)-FIND(" ",E146))),$AI:$AJ,2,FALSE)),"")</f>
        <v>שבת ע''ה</v>
      </c>
      <c r="L146" t="str">
        <f>IFERROR(SUBSTITUTE(F146,RIGHT(F146,LEN(F146)-FIND(" ",F146)),VLOOKUP(VALUE(RIGHT(F146,LEN(F146)-FIND(" ",F146))),$AI:$AJ,2,FALSE)),"")</f>
        <v>שבת מ''ה</v>
      </c>
      <c r="M146" t="str">
        <f>IFERROR(SUBSTITUTE(G146,RIGHT(G146,LEN(G146)-FIND(" ",G146)),VLOOKUP(VALUE(RIGHT(G146,LEN(G146)-FIND(" ",G146))),$AI:$AJ,2,FALSE)),"")</f>
        <v>ברכות י''ז</v>
      </c>
      <c r="AH146" s="2" t="s">
        <v>870</v>
      </c>
      <c r="AI146">
        <v>146</v>
      </c>
      <c r="AJ146" s="2" t="s">
        <v>870</v>
      </c>
    </row>
    <row r="147" spans="1:36" x14ac:dyDescent="0.2">
      <c r="A147" s="1" t="s">
        <v>723</v>
      </c>
      <c r="B147" s="5" t="s">
        <v>146</v>
      </c>
      <c r="C147" s="4" t="s">
        <v>500</v>
      </c>
      <c r="D147" s="4" t="s">
        <v>499</v>
      </c>
      <c r="E147" s="4" t="s">
        <v>492</v>
      </c>
      <c r="F147" s="4" t="s">
        <v>462</v>
      </c>
      <c r="G147" s="4" t="s">
        <v>371</v>
      </c>
      <c r="H147" t="str">
        <f t="shared" si="3"/>
        <v>ו' סיון</v>
      </c>
      <c r="I147" t="str">
        <f>IFERROR(SUBSTITUTE(C147,RIGHT(C147,LEN(C147)-FIND(" ",C147)),VLOOKUP(VALUE(RIGHT(C147,LEN(C147)-FIND(" ",C147))),$AI:$AJ,2,FALSE)),"")</f>
        <v>שבת פ''ד</v>
      </c>
      <c r="J147" t="str">
        <f>IFERROR(SUBSTITUTE(D147,RIGHT(D147,LEN(D147)-FIND(" ",D147)),VLOOKUP(VALUE(RIGHT(D147,LEN(D147)-FIND(" ",D147))),$AI:$AJ,2,FALSE)),"")</f>
        <v>שבת פ''ג</v>
      </c>
      <c r="K147" t="str">
        <f>IFERROR(SUBSTITUTE(E147,RIGHT(E147,LEN(E147)-FIND(" ",E147)),VLOOKUP(VALUE(RIGHT(E147,LEN(E147)-FIND(" ",E147))),$AI:$AJ,2,FALSE)),"")</f>
        <v>שבת ע''ו</v>
      </c>
      <c r="L147" t="str">
        <f>IFERROR(SUBSTITUTE(F147,RIGHT(F147,LEN(F147)-FIND(" ",F147)),VLOOKUP(VALUE(RIGHT(F147,LEN(F147)-FIND(" ",F147))),$AI:$AJ,2,FALSE)),"")</f>
        <v>שבת מ''ו</v>
      </c>
      <c r="M147" t="str">
        <f>IFERROR(SUBSTITUTE(G147,RIGHT(G147,LEN(G147)-FIND(" ",G147)),VLOOKUP(VALUE(RIGHT(G147,LEN(G147)-FIND(" ",G147))),$AI:$AJ,2,FALSE)),"")</f>
        <v>ברכות י''ח</v>
      </c>
      <c r="AH147" s="2" t="s">
        <v>871</v>
      </c>
      <c r="AI147">
        <v>147</v>
      </c>
      <c r="AJ147" s="2" t="s">
        <v>871</v>
      </c>
    </row>
    <row r="148" spans="1:36" x14ac:dyDescent="0.2">
      <c r="A148" s="1" t="s">
        <v>724</v>
      </c>
      <c r="B148" s="5" t="s">
        <v>147</v>
      </c>
      <c r="C148" s="4" t="s">
        <v>501</v>
      </c>
      <c r="D148" s="4" t="s">
        <v>500</v>
      </c>
      <c r="E148" s="4" t="s">
        <v>493</v>
      </c>
      <c r="F148" s="4" t="s">
        <v>463</v>
      </c>
      <c r="G148" s="4" t="s">
        <v>372</v>
      </c>
      <c r="H148" t="str">
        <f t="shared" si="3"/>
        <v>ז' סיון</v>
      </c>
      <c r="I148" t="str">
        <f>IFERROR(SUBSTITUTE(C148,RIGHT(C148,LEN(C148)-FIND(" ",C148)),VLOOKUP(VALUE(RIGHT(C148,LEN(C148)-FIND(" ",C148))),$AI:$AJ,2,FALSE)),"")</f>
        <v>שבת פ''ה</v>
      </c>
      <c r="J148" t="str">
        <f>IFERROR(SUBSTITUTE(D148,RIGHT(D148,LEN(D148)-FIND(" ",D148)),VLOOKUP(VALUE(RIGHT(D148,LEN(D148)-FIND(" ",D148))),$AI:$AJ,2,FALSE)),"")</f>
        <v>שבת פ''ד</v>
      </c>
      <c r="K148" t="str">
        <f>IFERROR(SUBSTITUTE(E148,RIGHT(E148,LEN(E148)-FIND(" ",E148)),VLOOKUP(VALUE(RIGHT(E148,LEN(E148)-FIND(" ",E148))),$AI:$AJ,2,FALSE)),"")</f>
        <v>שבת ע''ז</v>
      </c>
      <c r="L148" t="str">
        <f>IFERROR(SUBSTITUTE(F148,RIGHT(F148,LEN(F148)-FIND(" ",F148)),VLOOKUP(VALUE(RIGHT(F148,LEN(F148)-FIND(" ",F148))),$AI:$AJ,2,FALSE)),"")</f>
        <v>שבת מ''ז</v>
      </c>
      <c r="M148" t="str">
        <f>IFERROR(SUBSTITUTE(G148,RIGHT(G148,LEN(G148)-FIND(" ",G148)),VLOOKUP(VALUE(RIGHT(G148,LEN(G148)-FIND(" ",G148))),$AI:$AJ,2,FALSE)),"")</f>
        <v>ברכות י''ט</v>
      </c>
      <c r="AH148" s="2" t="s">
        <v>872</v>
      </c>
      <c r="AI148">
        <v>148</v>
      </c>
      <c r="AJ148" s="2" t="s">
        <v>872</v>
      </c>
    </row>
    <row r="149" spans="1:36" x14ac:dyDescent="0.2">
      <c r="A149" s="1" t="s">
        <v>718</v>
      </c>
      <c r="B149" s="5" t="s">
        <v>148</v>
      </c>
      <c r="C149" s="4" t="s">
        <v>502</v>
      </c>
      <c r="D149" s="4" t="s">
        <v>501</v>
      </c>
      <c r="E149" s="4" t="s">
        <v>494</v>
      </c>
      <c r="F149" s="4" t="s">
        <v>464</v>
      </c>
      <c r="G149" s="4" t="s">
        <v>373</v>
      </c>
      <c r="H149" t="str">
        <f t="shared" si="3"/>
        <v>ח' סיון</v>
      </c>
      <c r="I149" t="str">
        <f>IFERROR(SUBSTITUTE(C149,RIGHT(C149,LEN(C149)-FIND(" ",C149)),VLOOKUP(VALUE(RIGHT(C149,LEN(C149)-FIND(" ",C149))),$AI:$AJ,2,FALSE)),"")</f>
        <v>שבת פ''ו</v>
      </c>
      <c r="J149" t="str">
        <f>IFERROR(SUBSTITUTE(D149,RIGHT(D149,LEN(D149)-FIND(" ",D149)),VLOOKUP(VALUE(RIGHT(D149,LEN(D149)-FIND(" ",D149))),$AI:$AJ,2,FALSE)),"")</f>
        <v>שבת פ''ה</v>
      </c>
      <c r="K149" t="str">
        <f>IFERROR(SUBSTITUTE(E149,RIGHT(E149,LEN(E149)-FIND(" ",E149)),VLOOKUP(VALUE(RIGHT(E149,LEN(E149)-FIND(" ",E149))),$AI:$AJ,2,FALSE)),"")</f>
        <v>שבת ע''ח</v>
      </c>
      <c r="L149" t="str">
        <f>IFERROR(SUBSTITUTE(F149,RIGHT(F149,LEN(F149)-FIND(" ",F149)),VLOOKUP(VALUE(RIGHT(F149,LEN(F149)-FIND(" ",F149))),$AI:$AJ,2,FALSE)),"")</f>
        <v>שבת מ''ח</v>
      </c>
      <c r="M149" t="str">
        <f>IFERROR(SUBSTITUTE(G149,RIGHT(G149,LEN(G149)-FIND(" ",G149)),VLOOKUP(VALUE(RIGHT(G149,LEN(G149)-FIND(" ",G149))),$AI:$AJ,2,FALSE)),"")</f>
        <v>ברכות כ'</v>
      </c>
      <c r="AH149" s="2" t="s">
        <v>873</v>
      </c>
      <c r="AI149">
        <v>149</v>
      </c>
      <c r="AJ149" s="2" t="s">
        <v>873</v>
      </c>
    </row>
    <row r="150" spans="1:36" x14ac:dyDescent="0.2">
      <c r="A150" s="1" t="s">
        <v>719</v>
      </c>
      <c r="B150" s="5" t="s">
        <v>149</v>
      </c>
      <c r="C150" s="4" t="s">
        <v>503</v>
      </c>
      <c r="D150" s="4" t="s">
        <v>502</v>
      </c>
      <c r="E150" s="4" t="s">
        <v>495</v>
      </c>
      <c r="F150" s="4" t="s">
        <v>465</v>
      </c>
      <c r="G150" s="4" t="s">
        <v>374</v>
      </c>
      <c r="H150" t="str">
        <f t="shared" si="3"/>
        <v>ט' סיון</v>
      </c>
      <c r="I150" t="str">
        <f>IFERROR(SUBSTITUTE(C150,RIGHT(C150,LEN(C150)-FIND(" ",C150)),VLOOKUP(VALUE(RIGHT(C150,LEN(C150)-FIND(" ",C150))),$AI:$AJ,2,FALSE)),"")</f>
        <v>שבת פ''ז</v>
      </c>
      <c r="J150" t="str">
        <f>IFERROR(SUBSTITUTE(D150,RIGHT(D150,LEN(D150)-FIND(" ",D150)),VLOOKUP(VALUE(RIGHT(D150,LEN(D150)-FIND(" ",D150))),$AI:$AJ,2,FALSE)),"")</f>
        <v>שבת פ''ו</v>
      </c>
      <c r="K150" t="str">
        <f>IFERROR(SUBSTITUTE(E150,RIGHT(E150,LEN(E150)-FIND(" ",E150)),VLOOKUP(VALUE(RIGHT(E150,LEN(E150)-FIND(" ",E150))),$AI:$AJ,2,FALSE)),"")</f>
        <v>שבת ע''ט</v>
      </c>
      <c r="L150" t="str">
        <f>IFERROR(SUBSTITUTE(F150,RIGHT(F150,LEN(F150)-FIND(" ",F150)),VLOOKUP(VALUE(RIGHT(F150,LEN(F150)-FIND(" ",F150))),$AI:$AJ,2,FALSE)),"")</f>
        <v>שבת מ''ט</v>
      </c>
      <c r="M150" t="str">
        <f>IFERROR(SUBSTITUTE(G150,RIGHT(G150,LEN(G150)-FIND(" ",G150)),VLOOKUP(VALUE(RIGHT(G150,LEN(G150)-FIND(" ",G150))),$AI:$AJ,2,FALSE)),"")</f>
        <v>ברכות כ''א</v>
      </c>
      <c r="AH150" s="2" t="s">
        <v>874</v>
      </c>
      <c r="AI150">
        <v>150</v>
      </c>
      <c r="AJ150" s="2" t="s">
        <v>874</v>
      </c>
    </row>
    <row r="151" spans="1:36" x14ac:dyDescent="0.2">
      <c r="A151" s="1" t="s">
        <v>720</v>
      </c>
      <c r="B151" s="5" t="s">
        <v>150</v>
      </c>
      <c r="C151" s="4" t="s">
        <v>504</v>
      </c>
      <c r="D151" s="4" t="s">
        <v>503</v>
      </c>
      <c r="E151" s="4" t="s">
        <v>496</v>
      </c>
      <c r="F151" s="4" t="s">
        <v>466</v>
      </c>
      <c r="G151" s="4" t="s">
        <v>375</v>
      </c>
      <c r="H151" t="str">
        <f t="shared" si="3"/>
        <v>י' סיון</v>
      </c>
      <c r="I151" t="str">
        <f>IFERROR(SUBSTITUTE(C151,RIGHT(C151,LEN(C151)-FIND(" ",C151)),VLOOKUP(VALUE(RIGHT(C151,LEN(C151)-FIND(" ",C151))),$AI:$AJ,2,FALSE)),"")</f>
        <v>שבת פ''ח</v>
      </c>
      <c r="J151" t="str">
        <f>IFERROR(SUBSTITUTE(D151,RIGHT(D151,LEN(D151)-FIND(" ",D151)),VLOOKUP(VALUE(RIGHT(D151,LEN(D151)-FIND(" ",D151))),$AI:$AJ,2,FALSE)),"")</f>
        <v>שבת פ''ז</v>
      </c>
      <c r="K151" t="str">
        <f>IFERROR(SUBSTITUTE(E151,RIGHT(E151,LEN(E151)-FIND(" ",E151)),VLOOKUP(VALUE(RIGHT(E151,LEN(E151)-FIND(" ",E151))),$AI:$AJ,2,FALSE)),"")</f>
        <v>שבת פ'</v>
      </c>
      <c r="L151" t="str">
        <f>IFERROR(SUBSTITUTE(F151,RIGHT(F151,LEN(F151)-FIND(" ",F151)),VLOOKUP(VALUE(RIGHT(F151,LEN(F151)-FIND(" ",F151))),$AI:$AJ,2,FALSE)),"")</f>
        <v>שבת נ'</v>
      </c>
      <c r="M151" t="str">
        <f>IFERROR(SUBSTITUTE(G151,RIGHT(G151,LEN(G151)-FIND(" ",G151)),VLOOKUP(VALUE(RIGHT(G151,LEN(G151)-FIND(" ",G151))),$AI:$AJ,2,FALSE)),"")</f>
        <v>ברכות כ''ב</v>
      </c>
      <c r="AH151" s="2" t="s">
        <v>875</v>
      </c>
      <c r="AI151">
        <v>151</v>
      </c>
      <c r="AJ151" s="2" t="s">
        <v>875</v>
      </c>
    </row>
    <row r="152" spans="1:36" x14ac:dyDescent="0.2">
      <c r="A152" s="1" t="s">
        <v>721</v>
      </c>
      <c r="B152" s="5" t="s">
        <v>151</v>
      </c>
      <c r="C152" s="4" t="s">
        <v>505</v>
      </c>
      <c r="D152" s="4" t="s">
        <v>504</v>
      </c>
      <c r="E152" s="4" t="s">
        <v>497</v>
      </c>
      <c r="F152" s="4" t="s">
        <v>467</v>
      </c>
      <c r="G152" s="4" t="s">
        <v>376</v>
      </c>
      <c r="H152" t="str">
        <f t="shared" si="3"/>
        <v>י''א סיון</v>
      </c>
      <c r="I152" t="str">
        <f>IFERROR(SUBSTITUTE(C152,RIGHT(C152,LEN(C152)-FIND(" ",C152)),VLOOKUP(VALUE(RIGHT(C152,LEN(C152)-FIND(" ",C152))),$AI:$AJ,2,FALSE)),"")</f>
        <v>שבת פ''ט</v>
      </c>
      <c r="J152" t="str">
        <f>IFERROR(SUBSTITUTE(D152,RIGHT(D152,LEN(D152)-FIND(" ",D152)),VLOOKUP(VALUE(RIGHT(D152,LEN(D152)-FIND(" ",D152))),$AI:$AJ,2,FALSE)),"")</f>
        <v>שבת פ''ח</v>
      </c>
      <c r="K152" t="str">
        <f>IFERROR(SUBSTITUTE(E152,RIGHT(E152,LEN(E152)-FIND(" ",E152)),VLOOKUP(VALUE(RIGHT(E152,LEN(E152)-FIND(" ",E152))),$AI:$AJ,2,FALSE)),"")</f>
        <v>שבת פ''א</v>
      </c>
      <c r="L152" t="str">
        <f>IFERROR(SUBSTITUTE(F152,RIGHT(F152,LEN(F152)-FIND(" ",F152)),VLOOKUP(VALUE(RIGHT(F152,LEN(F152)-FIND(" ",F152))),$AI:$AJ,2,FALSE)),"")</f>
        <v>שבת נ''א</v>
      </c>
      <c r="M152" t="str">
        <f>IFERROR(SUBSTITUTE(G152,RIGHT(G152,LEN(G152)-FIND(" ",G152)),VLOOKUP(VALUE(RIGHT(G152,LEN(G152)-FIND(" ",G152))),$AI:$AJ,2,FALSE)),"")</f>
        <v>ברכות כ''ג</v>
      </c>
      <c r="AH152" s="2" t="s">
        <v>876</v>
      </c>
      <c r="AI152">
        <v>152</v>
      </c>
      <c r="AJ152" s="2" t="s">
        <v>876</v>
      </c>
    </row>
    <row r="153" spans="1:36" x14ac:dyDescent="0.2">
      <c r="A153" s="1" t="s">
        <v>722</v>
      </c>
      <c r="B153" s="5" t="s">
        <v>152</v>
      </c>
      <c r="C153" s="4" t="s">
        <v>506</v>
      </c>
      <c r="D153" s="4" t="s">
        <v>505</v>
      </c>
      <c r="E153" s="4" t="s">
        <v>498</v>
      </c>
      <c r="F153" s="4" t="s">
        <v>468</v>
      </c>
      <c r="G153" s="4" t="s">
        <v>377</v>
      </c>
      <c r="H153" t="str">
        <f t="shared" si="3"/>
        <v>י''ב סיון</v>
      </c>
      <c r="I153" t="str">
        <f>IFERROR(SUBSTITUTE(C153,RIGHT(C153,LEN(C153)-FIND(" ",C153)),VLOOKUP(VALUE(RIGHT(C153,LEN(C153)-FIND(" ",C153))),$AI:$AJ,2,FALSE)),"")</f>
        <v>שבת צ'</v>
      </c>
      <c r="J153" t="str">
        <f>IFERROR(SUBSTITUTE(D153,RIGHT(D153,LEN(D153)-FIND(" ",D153)),VLOOKUP(VALUE(RIGHT(D153,LEN(D153)-FIND(" ",D153))),$AI:$AJ,2,FALSE)),"")</f>
        <v>שבת פ''ט</v>
      </c>
      <c r="K153" t="str">
        <f>IFERROR(SUBSTITUTE(E153,RIGHT(E153,LEN(E153)-FIND(" ",E153)),VLOOKUP(VALUE(RIGHT(E153,LEN(E153)-FIND(" ",E153))),$AI:$AJ,2,FALSE)),"")</f>
        <v>שבת פ''ב</v>
      </c>
      <c r="L153" t="str">
        <f>IFERROR(SUBSTITUTE(F153,RIGHT(F153,LEN(F153)-FIND(" ",F153)),VLOOKUP(VALUE(RIGHT(F153,LEN(F153)-FIND(" ",F153))),$AI:$AJ,2,FALSE)),"")</f>
        <v>שבת נ''ב</v>
      </c>
      <c r="M153" t="str">
        <f>IFERROR(SUBSTITUTE(G153,RIGHT(G153,LEN(G153)-FIND(" ",G153)),VLOOKUP(VALUE(RIGHT(G153,LEN(G153)-FIND(" ",G153))),$AI:$AJ,2,FALSE)),"")</f>
        <v>ברכות כ''ד</v>
      </c>
      <c r="AH153" s="2" t="s">
        <v>877</v>
      </c>
      <c r="AI153">
        <v>153</v>
      </c>
      <c r="AJ153" s="2" t="s">
        <v>877</v>
      </c>
    </row>
    <row r="154" spans="1:36" x14ac:dyDescent="0.2">
      <c r="A154" s="1" t="s">
        <v>723</v>
      </c>
      <c r="B154" s="5" t="s">
        <v>153</v>
      </c>
      <c r="C154" s="4" t="s">
        <v>507</v>
      </c>
      <c r="D154" s="4" t="s">
        <v>506</v>
      </c>
      <c r="E154" s="4" t="s">
        <v>499</v>
      </c>
      <c r="F154" s="4" t="s">
        <v>469</v>
      </c>
      <c r="G154" s="4" t="s">
        <v>378</v>
      </c>
      <c r="H154" t="str">
        <f t="shared" si="3"/>
        <v>י''ג סיון</v>
      </c>
      <c r="I154" t="str">
        <f>IFERROR(SUBSTITUTE(C154,RIGHT(C154,LEN(C154)-FIND(" ",C154)),VLOOKUP(VALUE(RIGHT(C154,LEN(C154)-FIND(" ",C154))),$AI:$AJ,2,FALSE)),"")</f>
        <v>שבת צ''א</v>
      </c>
      <c r="J154" t="str">
        <f>IFERROR(SUBSTITUTE(D154,RIGHT(D154,LEN(D154)-FIND(" ",D154)),VLOOKUP(VALUE(RIGHT(D154,LEN(D154)-FIND(" ",D154))),$AI:$AJ,2,FALSE)),"")</f>
        <v>שבת צ'</v>
      </c>
      <c r="K154" t="str">
        <f>IFERROR(SUBSTITUTE(E154,RIGHT(E154,LEN(E154)-FIND(" ",E154)),VLOOKUP(VALUE(RIGHT(E154,LEN(E154)-FIND(" ",E154))),$AI:$AJ,2,FALSE)),"")</f>
        <v>שבת פ''ג</v>
      </c>
      <c r="L154" t="str">
        <f>IFERROR(SUBSTITUTE(F154,RIGHT(F154,LEN(F154)-FIND(" ",F154)),VLOOKUP(VALUE(RIGHT(F154,LEN(F154)-FIND(" ",F154))),$AI:$AJ,2,FALSE)),"")</f>
        <v>שבת נ''ג</v>
      </c>
      <c r="M154" t="str">
        <f>IFERROR(SUBSTITUTE(G154,RIGHT(G154,LEN(G154)-FIND(" ",G154)),VLOOKUP(VALUE(RIGHT(G154,LEN(G154)-FIND(" ",G154))),$AI:$AJ,2,FALSE)),"")</f>
        <v>ברכות כ''ה</v>
      </c>
      <c r="AH154" s="2" t="s">
        <v>878</v>
      </c>
      <c r="AI154">
        <v>154</v>
      </c>
      <c r="AJ154" s="2" t="s">
        <v>878</v>
      </c>
    </row>
    <row r="155" spans="1:36" x14ac:dyDescent="0.2">
      <c r="A155" s="1" t="s">
        <v>724</v>
      </c>
      <c r="B155" s="5" t="s">
        <v>154</v>
      </c>
      <c r="C155" s="4" t="s">
        <v>508</v>
      </c>
      <c r="D155" s="4" t="s">
        <v>507</v>
      </c>
      <c r="E155" s="4" t="s">
        <v>500</v>
      </c>
      <c r="F155" s="4" t="s">
        <v>470</v>
      </c>
      <c r="G155" s="4" t="s">
        <v>379</v>
      </c>
      <c r="H155" t="str">
        <f t="shared" si="3"/>
        <v>י''ד סיון</v>
      </c>
      <c r="I155" t="str">
        <f>IFERROR(SUBSTITUTE(C155,RIGHT(C155,LEN(C155)-FIND(" ",C155)),VLOOKUP(VALUE(RIGHT(C155,LEN(C155)-FIND(" ",C155))),$AI:$AJ,2,FALSE)),"")</f>
        <v>שבת צ''ב</v>
      </c>
      <c r="J155" t="str">
        <f>IFERROR(SUBSTITUTE(D155,RIGHT(D155,LEN(D155)-FIND(" ",D155)),VLOOKUP(VALUE(RIGHT(D155,LEN(D155)-FIND(" ",D155))),$AI:$AJ,2,FALSE)),"")</f>
        <v>שבת צ''א</v>
      </c>
      <c r="K155" t="str">
        <f>IFERROR(SUBSTITUTE(E155,RIGHT(E155,LEN(E155)-FIND(" ",E155)),VLOOKUP(VALUE(RIGHT(E155,LEN(E155)-FIND(" ",E155))),$AI:$AJ,2,FALSE)),"")</f>
        <v>שבת פ''ד</v>
      </c>
      <c r="L155" t="str">
        <f>IFERROR(SUBSTITUTE(F155,RIGHT(F155,LEN(F155)-FIND(" ",F155)),VLOOKUP(VALUE(RIGHT(F155,LEN(F155)-FIND(" ",F155))),$AI:$AJ,2,FALSE)),"")</f>
        <v>שבת נ''ד</v>
      </c>
      <c r="M155" t="str">
        <f>IFERROR(SUBSTITUTE(G155,RIGHT(G155,LEN(G155)-FIND(" ",G155)),VLOOKUP(VALUE(RIGHT(G155,LEN(G155)-FIND(" ",G155))),$AI:$AJ,2,FALSE)),"")</f>
        <v>ברכות כ''ו</v>
      </c>
      <c r="AH155" s="2" t="s">
        <v>879</v>
      </c>
      <c r="AI155">
        <v>155</v>
      </c>
      <c r="AJ155" s="2" t="s">
        <v>879</v>
      </c>
    </row>
    <row r="156" spans="1:36" x14ac:dyDescent="0.2">
      <c r="A156" s="1" t="s">
        <v>718</v>
      </c>
      <c r="B156" s="5" t="s">
        <v>155</v>
      </c>
      <c r="C156" s="4" t="s">
        <v>509</v>
      </c>
      <c r="D156" s="4" t="s">
        <v>508</v>
      </c>
      <c r="E156" s="4" t="s">
        <v>501</v>
      </c>
      <c r="F156" s="4" t="s">
        <v>471</v>
      </c>
      <c r="G156" s="4" t="s">
        <v>380</v>
      </c>
      <c r="H156" t="str">
        <f t="shared" si="3"/>
        <v>ט''ו סיון</v>
      </c>
      <c r="I156" t="str">
        <f>IFERROR(SUBSTITUTE(C156,RIGHT(C156,LEN(C156)-FIND(" ",C156)),VLOOKUP(VALUE(RIGHT(C156,LEN(C156)-FIND(" ",C156))),$AI:$AJ,2,FALSE)),"")</f>
        <v>שבת צ''ג</v>
      </c>
      <c r="J156" t="str">
        <f>IFERROR(SUBSTITUTE(D156,RIGHT(D156,LEN(D156)-FIND(" ",D156)),VLOOKUP(VALUE(RIGHT(D156,LEN(D156)-FIND(" ",D156))),$AI:$AJ,2,FALSE)),"")</f>
        <v>שבת צ''ב</v>
      </c>
      <c r="K156" t="str">
        <f>IFERROR(SUBSTITUTE(E156,RIGHT(E156,LEN(E156)-FIND(" ",E156)),VLOOKUP(VALUE(RIGHT(E156,LEN(E156)-FIND(" ",E156))),$AI:$AJ,2,FALSE)),"")</f>
        <v>שבת פ''ה</v>
      </c>
      <c r="L156" t="str">
        <f>IFERROR(SUBSTITUTE(F156,RIGHT(F156,LEN(F156)-FIND(" ",F156)),VLOOKUP(VALUE(RIGHT(F156,LEN(F156)-FIND(" ",F156))),$AI:$AJ,2,FALSE)),"")</f>
        <v>שבת נ''ה</v>
      </c>
      <c r="M156" t="str">
        <f>IFERROR(SUBSTITUTE(G156,RIGHT(G156,LEN(G156)-FIND(" ",G156)),VLOOKUP(VALUE(RIGHT(G156,LEN(G156)-FIND(" ",G156))),$AI:$AJ,2,FALSE)),"")</f>
        <v>ברכות כ''ז</v>
      </c>
      <c r="AH156" s="2" t="s">
        <v>880</v>
      </c>
      <c r="AI156">
        <v>156</v>
      </c>
      <c r="AJ156" s="2" t="s">
        <v>880</v>
      </c>
    </row>
    <row r="157" spans="1:36" x14ac:dyDescent="0.2">
      <c r="A157" s="1" t="s">
        <v>719</v>
      </c>
      <c r="B157" s="5" t="s">
        <v>156</v>
      </c>
      <c r="C157" s="4" t="s">
        <v>510</v>
      </c>
      <c r="D157" s="4" t="s">
        <v>509</v>
      </c>
      <c r="E157" s="4" t="s">
        <v>502</v>
      </c>
      <c r="F157" s="4" t="s">
        <v>472</v>
      </c>
      <c r="G157" s="4" t="s">
        <v>381</v>
      </c>
      <c r="H157" t="str">
        <f t="shared" si="3"/>
        <v>ט''ז סיון</v>
      </c>
      <c r="I157" t="str">
        <f>IFERROR(SUBSTITUTE(C157,RIGHT(C157,LEN(C157)-FIND(" ",C157)),VLOOKUP(VALUE(RIGHT(C157,LEN(C157)-FIND(" ",C157))),$AI:$AJ,2,FALSE)),"")</f>
        <v>שבת צ''ד</v>
      </c>
      <c r="J157" t="str">
        <f>IFERROR(SUBSTITUTE(D157,RIGHT(D157,LEN(D157)-FIND(" ",D157)),VLOOKUP(VALUE(RIGHT(D157,LEN(D157)-FIND(" ",D157))),$AI:$AJ,2,FALSE)),"")</f>
        <v>שבת צ''ג</v>
      </c>
      <c r="K157" t="str">
        <f>IFERROR(SUBSTITUTE(E157,RIGHT(E157,LEN(E157)-FIND(" ",E157)),VLOOKUP(VALUE(RIGHT(E157,LEN(E157)-FIND(" ",E157))),$AI:$AJ,2,FALSE)),"")</f>
        <v>שבת פ''ו</v>
      </c>
      <c r="L157" t="str">
        <f>IFERROR(SUBSTITUTE(F157,RIGHT(F157,LEN(F157)-FIND(" ",F157)),VLOOKUP(VALUE(RIGHT(F157,LEN(F157)-FIND(" ",F157))),$AI:$AJ,2,FALSE)),"")</f>
        <v>שבת נ''ו</v>
      </c>
      <c r="M157" t="str">
        <f>IFERROR(SUBSTITUTE(G157,RIGHT(G157,LEN(G157)-FIND(" ",G157)),VLOOKUP(VALUE(RIGHT(G157,LEN(G157)-FIND(" ",G157))),$AI:$AJ,2,FALSE)),"")</f>
        <v>ברכות כ''ח</v>
      </c>
      <c r="AH157" s="2" t="s">
        <v>881</v>
      </c>
      <c r="AI157">
        <v>157</v>
      </c>
      <c r="AJ157" s="2" t="s">
        <v>881</v>
      </c>
    </row>
    <row r="158" spans="1:36" x14ac:dyDescent="0.2">
      <c r="A158" s="1" t="s">
        <v>720</v>
      </c>
      <c r="B158" s="5" t="s">
        <v>157</v>
      </c>
      <c r="C158" s="4" t="s">
        <v>511</v>
      </c>
      <c r="D158" s="4" t="s">
        <v>510</v>
      </c>
      <c r="E158" s="4" t="s">
        <v>503</v>
      </c>
      <c r="F158" s="4" t="s">
        <v>473</v>
      </c>
      <c r="G158" s="4" t="s">
        <v>382</v>
      </c>
      <c r="H158" t="str">
        <f t="shared" si="3"/>
        <v>י''ז סיון</v>
      </c>
      <c r="I158" t="str">
        <f>IFERROR(SUBSTITUTE(C158,RIGHT(C158,LEN(C158)-FIND(" ",C158)),VLOOKUP(VALUE(RIGHT(C158,LEN(C158)-FIND(" ",C158))),$AI:$AJ,2,FALSE)),"")</f>
        <v>שבת צ''ה</v>
      </c>
      <c r="J158" t="str">
        <f>IFERROR(SUBSTITUTE(D158,RIGHT(D158,LEN(D158)-FIND(" ",D158)),VLOOKUP(VALUE(RIGHT(D158,LEN(D158)-FIND(" ",D158))),$AI:$AJ,2,FALSE)),"")</f>
        <v>שבת צ''ד</v>
      </c>
      <c r="K158" t="str">
        <f>IFERROR(SUBSTITUTE(E158,RIGHT(E158,LEN(E158)-FIND(" ",E158)),VLOOKUP(VALUE(RIGHT(E158,LEN(E158)-FIND(" ",E158))),$AI:$AJ,2,FALSE)),"")</f>
        <v>שבת פ''ז</v>
      </c>
      <c r="L158" t="str">
        <f>IFERROR(SUBSTITUTE(F158,RIGHT(F158,LEN(F158)-FIND(" ",F158)),VLOOKUP(VALUE(RIGHT(F158,LEN(F158)-FIND(" ",F158))),$AI:$AJ,2,FALSE)),"")</f>
        <v>שבת נ''ז</v>
      </c>
      <c r="M158" t="str">
        <f>IFERROR(SUBSTITUTE(G158,RIGHT(G158,LEN(G158)-FIND(" ",G158)),VLOOKUP(VALUE(RIGHT(G158,LEN(G158)-FIND(" ",G158))),$AI:$AJ,2,FALSE)),"")</f>
        <v>ברכות כ''ט</v>
      </c>
      <c r="AH158" s="2" t="s">
        <v>882</v>
      </c>
      <c r="AI158">
        <v>158</v>
      </c>
      <c r="AJ158" s="2" t="s">
        <v>882</v>
      </c>
    </row>
    <row r="159" spans="1:36" x14ac:dyDescent="0.2">
      <c r="A159" s="1" t="s">
        <v>721</v>
      </c>
      <c r="B159" s="5" t="s">
        <v>158</v>
      </c>
      <c r="C159" s="4" t="s">
        <v>512</v>
      </c>
      <c r="D159" s="4" t="s">
        <v>511</v>
      </c>
      <c r="E159" s="4" t="s">
        <v>504</v>
      </c>
      <c r="F159" s="4" t="s">
        <v>474</v>
      </c>
      <c r="G159" s="4" t="s">
        <v>383</v>
      </c>
      <c r="H159" t="str">
        <f t="shared" si="3"/>
        <v>י''ח סיון</v>
      </c>
      <c r="I159" t="str">
        <f>IFERROR(SUBSTITUTE(C159,RIGHT(C159,LEN(C159)-FIND(" ",C159)),VLOOKUP(VALUE(RIGHT(C159,LEN(C159)-FIND(" ",C159))),$AI:$AJ,2,FALSE)),"")</f>
        <v>שבת צ''ו</v>
      </c>
      <c r="J159" t="str">
        <f>IFERROR(SUBSTITUTE(D159,RIGHT(D159,LEN(D159)-FIND(" ",D159)),VLOOKUP(VALUE(RIGHT(D159,LEN(D159)-FIND(" ",D159))),$AI:$AJ,2,FALSE)),"")</f>
        <v>שבת צ''ה</v>
      </c>
      <c r="K159" t="str">
        <f>IFERROR(SUBSTITUTE(E159,RIGHT(E159,LEN(E159)-FIND(" ",E159)),VLOOKUP(VALUE(RIGHT(E159,LEN(E159)-FIND(" ",E159))),$AI:$AJ,2,FALSE)),"")</f>
        <v>שבת פ''ח</v>
      </c>
      <c r="L159" t="str">
        <f>IFERROR(SUBSTITUTE(F159,RIGHT(F159,LEN(F159)-FIND(" ",F159)),VLOOKUP(VALUE(RIGHT(F159,LEN(F159)-FIND(" ",F159))),$AI:$AJ,2,FALSE)),"")</f>
        <v>שבת נ''ח</v>
      </c>
      <c r="M159" t="str">
        <f>IFERROR(SUBSTITUTE(G159,RIGHT(G159,LEN(G159)-FIND(" ",G159)),VLOOKUP(VALUE(RIGHT(G159,LEN(G159)-FIND(" ",G159))),$AI:$AJ,2,FALSE)),"")</f>
        <v>ברכות ל'</v>
      </c>
      <c r="AH159" s="2" t="s">
        <v>883</v>
      </c>
      <c r="AI159">
        <v>159</v>
      </c>
      <c r="AJ159" s="2" t="s">
        <v>883</v>
      </c>
    </row>
    <row r="160" spans="1:36" x14ac:dyDescent="0.2">
      <c r="A160" s="1" t="s">
        <v>722</v>
      </c>
      <c r="B160" s="5" t="s">
        <v>159</v>
      </c>
      <c r="C160" s="4" t="s">
        <v>513</v>
      </c>
      <c r="D160" s="4" t="s">
        <v>512</v>
      </c>
      <c r="E160" s="4" t="s">
        <v>505</v>
      </c>
      <c r="F160" s="4" t="s">
        <v>475</v>
      </c>
      <c r="G160" s="4" t="s">
        <v>384</v>
      </c>
      <c r="H160" t="str">
        <f t="shared" si="3"/>
        <v>י''ט סיון</v>
      </c>
      <c r="I160" t="str">
        <f>IFERROR(SUBSTITUTE(C160,RIGHT(C160,LEN(C160)-FIND(" ",C160)),VLOOKUP(VALUE(RIGHT(C160,LEN(C160)-FIND(" ",C160))),$AI:$AJ,2,FALSE)),"")</f>
        <v>שבת צ''ז</v>
      </c>
      <c r="J160" t="str">
        <f>IFERROR(SUBSTITUTE(D160,RIGHT(D160,LEN(D160)-FIND(" ",D160)),VLOOKUP(VALUE(RIGHT(D160,LEN(D160)-FIND(" ",D160))),$AI:$AJ,2,FALSE)),"")</f>
        <v>שבת צ''ו</v>
      </c>
      <c r="K160" t="str">
        <f>IFERROR(SUBSTITUTE(E160,RIGHT(E160,LEN(E160)-FIND(" ",E160)),VLOOKUP(VALUE(RIGHT(E160,LEN(E160)-FIND(" ",E160))),$AI:$AJ,2,FALSE)),"")</f>
        <v>שבת פ''ט</v>
      </c>
      <c r="L160" t="str">
        <f>IFERROR(SUBSTITUTE(F160,RIGHT(F160,LEN(F160)-FIND(" ",F160)),VLOOKUP(VALUE(RIGHT(F160,LEN(F160)-FIND(" ",F160))),$AI:$AJ,2,FALSE)),"")</f>
        <v>שבת נ''ט</v>
      </c>
      <c r="M160" t="str">
        <f>IFERROR(SUBSTITUTE(G160,RIGHT(G160,LEN(G160)-FIND(" ",G160)),VLOOKUP(VALUE(RIGHT(G160,LEN(G160)-FIND(" ",G160))),$AI:$AJ,2,FALSE)),"")</f>
        <v>ברכות ל''א</v>
      </c>
      <c r="AH160" s="2" t="s">
        <v>884</v>
      </c>
      <c r="AI160">
        <v>160</v>
      </c>
      <c r="AJ160" s="2" t="s">
        <v>884</v>
      </c>
    </row>
    <row r="161" spans="1:36" x14ac:dyDescent="0.2">
      <c r="A161" s="1" t="s">
        <v>723</v>
      </c>
      <c r="B161" s="5" t="s">
        <v>160</v>
      </c>
      <c r="C161" s="4" t="s">
        <v>514</v>
      </c>
      <c r="D161" s="4" t="s">
        <v>513</v>
      </c>
      <c r="E161" s="4" t="s">
        <v>506</v>
      </c>
      <c r="F161" s="4" t="s">
        <v>476</v>
      </c>
      <c r="G161" s="4" t="s">
        <v>385</v>
      </c>
      <c r="H161" t="str">
        <f t="shared" si="3"/>
        <v>כ' סיון</v>
      </c>
      <c r="I161" t="str">
        <f>IFERROR(SUBSTITUTE(C161,RIGHT(C161,LEN(C161)-FIND(" ",C161)),VLOOKUP(VALUE(RIGHT(C161,LEN(C161)-FIND(" ",C161))),$AI:$AJ,2,FALSE)),"")</f>
        <v>שבת צ''ח</v>
      </c>
      <c r="J161" t="str">
        <f>IFERROR(SUBSTITUTE(D161,RIGHT(D161,LEN(D161)-FIND(" ",D161)),VLOOKUP(VALUE(RIGHT(D161,LEN(D161)-FIND(" ",D161))),$AI:$AJ,2,FALSE)),"")</f>
        <v>שבת צ''ז</v>
      </c>
      <c r="K161" t="str">
        <f>IFERROR(SUBSTITUTE(E161,RIGHT(E161,LEN(E161)-FIND(" ",E161)),VLOOKUP(VALUE(RIGHT(E161,LEN(E161)-FIND(" ",E161))),$AI:$AJ,2,FALSE)),"")</f>
        <v>שבת צ'</v>
      </c>
      <c r="L161" t="str">
        <f>IFERROR(SUBSTITUTE(F161,RIGHT(F161,LEN(F161)-FIND(" ",F161)),VLOOKUP(VALUE(RIGHT(F161,LEN(F161)-FIND(" ",F161))),$AI:$AJ,2,FALSE)),"")</f>
        <v>שבת ס'</v>
      </c>
      <c r="M161" t="str">
        <f>IFERROR(SUBSTITUTE(G161,RIGHT(G161,LEN(G161)-FIND(" ",G161)),VLOOKUP(VALUE(RIGHT(G161,LEN(G161)-FIND(" ",G161))),$AI:$AJ,2,FALSE)),"")</f>
        <v>ברכות ל''ב</v>
      </c>
      <c r="AH161" s="2" t="s">
        <v>885</v>
      </c>
      <c r="AI161">
        <v>161</v>
      </c>
      <c r="AJ161" s="2" t="s">
        <v>885</v>
      </c>
    </row>
    <row r="162" spans="1:36" x14ac:dyDescent="0.2">
      <c r="A162" s="1" t="s">
        <v>724</v>
      </c>
      <c r="B162" s="5" t="s">
        <v>161</v>
      </c>
      <c r="C162" s="4" t="s">
        <v>515</v>
      </c>
      <c r="D162" s="4" t="s">
        <v>514</v>
      </c>
      <c r="E162" s="4" t="s">
        <v>507</v>
      </c>
      <c r="F162" s="4" t="s">
        <v>477</v>
      </c>
      <c r="G162" s="4" t="s">
        <v>386</v>
      </c>
      <c r="H162" t="str">
        <f t="shared" si="3"/>
        <v>כ''א סיון</v>
      </c>
      <c r="I162" t="str">
        <f>IFERROR(SUBSTITUTE(C162,RIGHT(C162,LEN(C162)-FIND(" ",C162)),VLOOKUP(VALUE(RIGHT(C162,LEN(C162)-FIND(" ",C162))),$AI:$AJ,2,FALSE)),"")</f>
        <v>שבת צ''ט</v>
      </c>
      <c r="J162" t="str">
        <f>IFERROR(SUBSTITUTE(D162,RIGHT(D162,LEN(D162)-FIND(" ",D162)),VLOOKUP(VALUE(RIGHT(D162,LEN(D162)-FIND(" ",D162))),$AI:$AJ,2,FALSE)),"")</f>
        <v>שבת צ''ח</v>
      </c>
      <c r="K162" t="str">
        <f>IFERROR(SUBSTITUTE(E162,RIGHT(E162,LEN(E162)-FIND(" ",E162)),VLOOKUP(VALUE(RIGHT(E162,LEN(E162)-FIND(" ",E162))),$AI:$AJ,2,FALSE)),"")</f>
        <v>שבת צ''א</v>
      </c>
      <c r="L162" t="str">
        <f>IFERROR(SUBSTITUTE(F162,RIGHT(F162,LEN(F162)-FIND(" ",F162)),VLOOKUP(VALUE(RIGHT(F162,LEN(F162)-FIND(" ",F162))),$AI:$AJ,2,FALSE)),"")</f>
        <v>שבת ס''א</v>
      </c>
      <c r="M162" t="str">
        <f>IFERROR(SUBSTITUTE(G162,RIGHT(G162,LEN(G162)-FIND(" ",G162)),VLOOKUP(VALUE(RIGHT(G162,LEN(G162)-FIND(" ",G162))),$AI:$AJ,2,FALSE)),"")</f>
        <v>ברכות ל''ג</v>
      </c>
      <c r="AH162" s="2" t="s">
        <v>886</v>
      </c>
      <c r="AI162">
        <v>162</v>
      </c>
      <c r="AJ162" s="2" t="s">
        <v>886</v>
      </c>
    </row>
    <row r="163" spans="1:36" x14ac:dyDescent="0.2">
      <c r="A163" s="1" t="s">
        <v>718</v>
      </c>
      <c r="B163" s="5" t="s">
        <v>162</v>
      </c>
      <c r="C163" s="4" t="s">
        <v>516</v>
      </c>
      <c r="D163" s="4" t="s">
        <v>515</v>
      </c>
      <c r="E163" s="4" t="s">
        <v>508</v>
      </c>
      <c r="F163" s="4" t="s">
        <v>478</v>
      </c>
      <c r="G163" s="4" t="s">
        <v>387</v>
      </c>
      <c r="H163" t="str">
        <f t="shared" si="3"/>
        <v>כ''ב סיון</v>
      </c>
      <c r="I163" t="str">
        <f>IFERROR(SUBSTITUTE(C163,RIGHT(C163,LEN(C163)-FIND(" ",C163)),VLOOKUP(VALUE(RIGHT(C163,LEN(C163)-FIND(" ",C163))),$AI:$AJ,2,FALSE)),"")</f>
        <v>שבת ק'</v>
      </c>
      <c r="J163" t="str">
        <f>IFERROR(SUBSTITUTE(D163,RIGHT(D163,LEN(D163)-FIND(" ",D163)),VLOOKUP(VALUE(RIGHT(D163,LEN(D163)-FIND(" ",D163))),$AI:$AJ,2,FALSE)),"")</f>
        <v>שבת צ''ט</v>
      </c>
      <c r="K163" t="str">
        <f>IFERROR(SUBSTITUTE(E163,RIGHT(E163,LEN(E163)-FIND(" ",E163)),VLOOKUP(VALUE(RIGHT(E163,LEN(E163)-FIND(" ",E163))),$AI:$AJ,2,FALSE)),"")</f>
        <v>שבת צ''ב</v>
      </c>
      <c r="L163" t="str">
        <f>IFERROR(SUBSTITUTE(F163,RIGHT(F163,LEN(F163)-FIND(" ",F163)),VLOOKUP(VALUE(RIGHT(F163,LEN(F163)-FIND(" ",F163))),$AI:$AJ,2,FALSE)),"")</f>
        <v>שבת ס''ב</v>
      </c>
      <c r="M163" t="str">
        <f>IFERROR(SUBSTITUTE(G163,RIGHT(G163,LEN(G163)-FIND(" ",G163)),VLOOKUP(VALUE(RIGHT(G163,LEN(G163)-FIND(" ",G163))),$AI:$AJ,2,FALSE)),"")</f>
        <v>ברכות ל''ד</v>
      </c>
      <c r="AH163" s="2" t="s">
        <v>887</v>
      </c>
      <c r="AI163">
        <v>163</v>
      </c>
      <c r="AJ163" s="2" t="s">
        <v>887</v>
      </c>
    </row>
    <row r="164" spans="1:36" x14ac:dyDescent="0.2">
      <c r="A164" s="1" t="s">
        <v>719</v>
      </c>
      <c r="B164" s="5" t="s">
        <v>163</v>
      </c>
      <c r="C164" s="4" t="s">
        <v>517</v>
      </c>
      <c r="D164" s="4" t="s">
        <v>516</v>
      </c>
      <c r="E164" s="4" t="s">
        <v>509</v>
      </c>
      <c r="F164" s="4" t="s">
        <v>479</v>
      </c>
      <c r="G164" s="4" t="s">
        <v>388</v>
      </c>
      <c r="H164" t="str">
        <f t="shared" si="3"/>
        <v>כ''ג סיון</v>
      </c>
      <c r="I164" t="str">
        <f>IFERROR(SUBSTITUTE(C164,RIGHT(C164,LEN(C164)-FIND(" ",C164)),VLOOKUP(VALUE(RIGHT(C164,LEN(C164)-FIND(" ",C164))),$AI:$AJ,2,FALSE)),"")</f>
        <v>שבת ק''א</v>
      </c>
      <c r="J164" t="str">
        <f>IFERROR(SUBSTITUTE(D164,RIGHT(D164,LEN(D164)-FIND(" ",D164)),VLOOKUP(VALUE(RIGHT(D164,LEN(D164)-FIND(" ",D164))),$AI:$AJ,2,FALSE)),"")</f>
        <v>שבת ק'</v>
      </c>
      <c r="K164" t="str">
        <f>IFERROR(SUBSTITUTE(E164,RIGHT(E164,LEN(E164)-FIND(" ",E164)),VLOOKUP(VALUE(RIGHT(E164,LEN(E164)-FIND(" ",E164))),$AI:$AJ,2,FALSE)),"")</f>
        <v>שבת צ''ג</v>
      </c>
      <c r="L164" t="str">
        <f>IFERROR(SUBSTITUTE(F164,RIGHT(F164,LEN(F164)-FIND(" ",F164)),VLOOKUP(VALUE(RIGHT(F164,LEN(F164)-FIND(" ",F164))),$AI:$AJ,2,FALSE)),"")</f>
        <v>שבת ס''ג</v>
      </c>
      <c r="M164" t="str">
        <f>IFERROR(SUBSTITUTE(G164,RIGHT(G164,LEN(G164)-FIND(" ",G164)),VLOOKUP(VALUE(RIGHT(G164,LEN(G164)-FIND(" ",G164))),$AI:$AJ,2,FALSE)),"")</f>
        <v>ברכות ל''ה</v>
      </c>
      <c r="AH164" s="2" t="s">
        <v>888</v>
      </c>
      <c r="AI164">
        <v>164</v>
      </c>
      <c r="AJ164" s="2" t="s">
        <v>888</v>
      </c>
    </row>
    <row r="165" spans="1:36" x14ac:dyDescent="0.2">
      <c r="A165" s="1" t="s">
        <v>720</v>
      </c>
      <c r="B165" s="5" t="s">
        <v>164</v>
      </c>
      <c r="C165" s="4" t="s">
        <v>518</v>
      </c>
      <c r="D165" s="4" t="s">
        <v>517</v>
      </c>
      <c r="E165" s="4" t="s">
        <v>510</v>
      </c>
      <c r="F165" s="4" t="s">
        <v>480</v>
      </c>
      <c r="G165" s="4" t="s">
        <v>389</v>
      </c>
      <c r="H165" t="str">
        <f t="shared" si="3"/>
        <v>כ''ד סיון</v>
      </c>
      <c r="I165" t="str">
        <f>IFERROR(SUBSTITUTE(C165,RIGHT(C165,LEN(C165)-FIND(" ",C165)),VLOOKUP(VALUE(RIGHT(C165,LEN(C165)-FIND(" ",C165))),$AI:$AJ,2,FALSE)),"")</f>
        <v>שבת ק''ב</v>
      </c>
      <c r="J165" t="str">
        <f>IFERROR(SUBSTITUTE(D165,RIGHT(D165,LEN(D165)-FIND(" ",D165)),VLOOKUP(VALUE(RIGHT(D165,LEN(D165)-FIND(" ",D165))),$AI:$AJ,2,FALSE)),"")</f>
        <v>שבת ק''א</v>
      </c>
      <c r="K165" t="str">
        <f>IFERROR(SUBSTITUTE(E165,RIGHT(E165,LEN(E165)-FIND(" ",E165)),VLOOKUP(VALUE(RIGHT(E165,LEN(E165)-FIND(" ",E165))),$AI:$AJ,2,FALSE)),"")</f>
        <v>שבת צ''ד</v>
      </c>
      <c r="L165" t="str">
        <f>IFERROR(SUBSTITUTE(F165,RIGHT(F165,LEN(F165)-FIND(" ",F165)),VLOOKUP(VALUE(RIGHT(F165,LEN(F165)-FIND(" ",F165))),$AI:$AJ,2,FALSE)),"")</f>
        <v>שבת ס''ד</v>
      </c>
      <c r="M165" t="str">
        <f>IFERROR(SUBSTITUTE(G165,RIGHT(G165,LEN(G165)-FIND(" ",G165)),VLOOKUP(VALUE(RIGHT(G165,LEN(G165)-FIND(" ",G165))),$AI:$AJ,2,FALSE)),"")</f>
        <v>ברכות ל''ו</v>
      </c>
      <c r="AH165" s="2" t="s">
        <v>889</v>
      </c>
      <c r="AI165">
        <v>165</v>
      </c>
      <c r="AJ165" s="2" t="s">
        <v>889</v>
      </c>
    </row>
    <row r="166" spans="1:36" x14ac:dyDescent="0.2">
      <c r="A166" s="1" t="s">
        <v>721</v>
      </c>
      <c r="B166" s="5" t="s">
        <v>165</v>
      </c>
      <c r="C166" s="4" t="s">
        <v>519</v>
      </c>
      <c r="D166" s="4" t="s">
        <v>518</v>
      </c>
      <c r="E166" s="4" t="s">
        <v>511</v>
      </c>
      <c r="F166" s="4" t="s">
        <v>481</v>
      </c>
      <c r="G166" s="4" t="s">
        <v>390</v>
      </c>
      <c r="H166" t="str">
        <f t="shared" si="3"/>
        <v>כ''ה סיון</v>
      </c>
      <c r="I166" t="str">
        <f>IFERROR(SUBSTITUTE(C166,RIGHT(C166,LEN(C166)-FIND(" ",C166)),VLOOKUP(VALUE(RIGHT(C166,LEN(C166)-FIND(" ",C166))),$AI:$AJ,2,FALSE)),"")</f>
        <v>שבת ק''ג</v>
      </c>
      <c r="J166" t="str">
        <f>IFERROR(SUBSTITUTE(D166,RIGHT(D166,LEN(D166)-FIND(" ",D166)),VLOOKUP(VALUE(RIGHT(D166,LEN(D166)-FIND(" ",D166))),$AI:$AJ,2,FALSE)),"")</f>
        <v>שבת ק''ב</v>
      </c>
      <c r="K166" t="str">
        <f>IFERROR(SUBSTITUTE(E166,RIGHT(E166,LEN(E166)-FIND(" ",E166)),VLOOKUP(VALUE(RIGHT(E166,LEN(E166)-FIND(" ",E166))),$AI:$AJ,2,FALSE)),"")</f>
        <v>שבת צ''ה</v>
      </c>
      <c r="L166" t="str">
        <f>IFERROR(SUBSTITUTE(F166,RIGHT(F166,LEN(F166)-FIND(" ",F166)),VLOOKUP(VALUE(RIGHT(F166,LEN(F166)-FIND(" ",F166))),$AI:$AJ,2,FALSE)),"")</f>
        <v>שבת ס''ה</v>
      </c>
      <c r="M166" t="str">
        <f>IFERROR(SUBSTITUTE(G166,RIGHT(G166,LEN(G166)-FIND(" ",G166)),VLOOKUP(VALUE(RIGHT(G166,LEN(G166)-FIND(" ",G166))),$AI:$AJ,2,FALSE)),"")</f>
        <v>ברכות ל''ז</v>
      </c>
      <c r="AH166" s="2" t="s">
        <v>890</v>
      </c>
      <c r="AI166">
        <v>166</v>
      </c>
      <c r="AJ166" s="2" t="s">
        <v>890</v>
      </c>
    </row>
    <row r="167" spans="1:36" x14ac:dyDescent="0.2">
      <c r="A167" s="1" t="s">
        <v>722</v>
      </c>
      <c r="B167" s="5" t="s">
        <v>166</v>
      </c>
      <c r="C167" s="4" t="s">
        <v>520</v>
      </c>
      <c r="D167" s="4" t="s">
        <v>519</v>
      </c>
      <c r="E167" s="4" t="s">
        <v>512</v>
      </c>
      <c r="F167" s="4" t="s">
        <v>482</v>
      </c>
      <c r="G167" s="4" t="s">
        <v>391</v>
      </c>
      <c r="H167" t="str">
        <f t="shared" si="3"/>
        <v>כ''ו סיון</v>
      </c>
      <c r="I167" t="str">
        <f>IFERROR(SUBSTITUTE(C167,RIGHT(C167,LEN(C167)-FIND(" ",C167)),VLOOKUP(VALUE(RIGHT(C167,LEN(C167)-FIND(" ",C167))),$AI:$AJ,2,FALSE)),"")</f>
        <v>שבת ק''ד</v>
      </c>
      <c r="J167" t="str">
        <f>IFERROR(SUBSTITUTE(D167,RIGHT(D167,LEN(D167)-FIND(" ",D167)),VLOOKUP(VALUE(RIGHT(D167,LEN(D167)-FIND(" ",D167))),$AI:$AJ,2,FALSE)),"")</f>
        <v>שבת ק''ג</v>
      </c>
      <c r="K167" t="str">
        <f>IFERROR(SUBSTITUTE(E167,RIGHT(E167,LEN(E167)-FIND(" ",E167)),VLOOKUP(VALUE(RIGHT(E167,LEN(E167)-FIND(" ",E167))),$AI:$AJ,2,FALSE)),"")</f>
        <v>שבת צ''ו</v>
      </c>
      <c r="L167" t="str">
        <f>IFERROR(SUBSTITUTE(F167,RIGHT(F167,LEN(F167)-FIND(" ",F167)),VLOOKUP(VALUE(RIGHT(F167,LEN(F167)-FIND(" ",F167))),$AI:$AJ,2,FALSE)),"")</f>
        <v>שבת ס''ו</v>
      </c>
      <c r="M167" t="str">
        <f>IFERROR(SUBSTITUTE(G167,RIGHT(G167,LEN(G167)-FIND(" ",G167)),VLOOKUP(VALUE(RIGHT(G167,LEN(G167)-FIND(" ",G167))),$AI:$AJ,2,FALSE)),"")</f>
        <v>ברכות ל''ח</v>
      </c>
      <c r="AH167" s="2" t="s">
        <v>891</v>
      </c>
      <c r="AI167">
        <v>167</v>
      </c>
      <c r="AJ167" s="2" t="s">
        <v>891</v>
      </c>
    </row>
    <row r="168" spans="1:36" x14ac:dyDescent="0.2">
      <c r="A168" s="1" t="s">
        <v>723</v>
      </c>
      <c r="B168" s="5" t="s">
        <v>167</v>
      </c>
      <c r="C168" s="4" t="s">
        <v>521</v>
      </c>
      <c r="D168" s="4" t="s">
        <v>520</v>
      </c>
      <c r="E168" s="4" t="s">
        <v>513</v>
      </c>
      <c r="F168" s="4" t="s">
        <v>483</v>
      </c>
      <c r="G168" s="4" t="s">
        <v>392</v>
      </c>
      <c r="H168" t="str">
        <f t="shared" si="3"/>
        <v>כ''ז סיון</v>
      </c>
      <c r="I168" t="str">
        <f>IFERROR(SUBSTITUTE(C168,RIGHT(C168,LEN(C168)-FIND(" ",C168)),VLOOKUP(VALUE(RIGHT(C168,LEN(C168)-FIND(" ",C168))),$AI:$AJ,2,FALSE)),"")</f>
        <v>שבת ק''ה</v>
      </c>
      <c r="J168" t="str">
        <f>IFERROR(SUBSTITUTE(D168,RIGHT(D168,LEN(D168)-FIND(" ",D168)),VLOOKUP(VALUE(RIGHT(D168,LEN(D168)-FIND(" ",D168))),$AI:$AJ,2,FALSE)),"")</f>
        <v>שבת ק''ד</v>
      </c>
      <c r="K168" t="str">
        <f>IFERROR(SUBSTITUTE(E168,RIGHT(E168,LEN(E168)-FIND(" ",E168)),VLOOKUP(VALUE(RIGHT(E168,LEN(E168)-FIND(" ",E168))),$AI:$AJ,2,FALSE)),"")</f>
        <v>שבת צ''ז</v>
      </c>
      <c r="L168" t="str">
        <f>IFERROR(SUBSTITUTE(F168,RIGHT(F168,LEN(F168)-FIND(" ",F168)),VLOOKUP(VALUE(RIGHT(F168,LEN(F168)-FIND(" ",F168))),$AI:$AJ,2,FALSE)),"")</f>
        <v>שבת ס''ז</v>
      </c>
      <c r="M168" t="str">
        <f>IFERROR(SUBSTITUTE(G168,RIGHT(G168,LEN(G168)-FIND(" ",G168)),VLOOKUP(VALUE(RIGHT(G168,LEN(G168)-FIND(" ",G168))),$AI:$AJ,2,FALSE)),"")</f>
        <v>ברכות ל''ט</v>
      </c>
      <c r="AH168" s="2" t="s">
        <v>892</v>
      </c>
      <c r="AI168">
        <v>168</v>
      </c>
      <c r="AJ168" s="2" t="s">
        <v>892</v>
      </c>
    </row>
    <row r="169" spans="1:36" x14ac:dyDescent="0.2">
      <c r="A169" s="1" t="s">
        <v>724</v>
      </c>
      <c r="B169" s="5" t="s">
        <v>168</v>
      </c>
      <c r="C169" s="4" t="s">
        <v>522</v>
      </c>
      <c r="D169" s="4" t="s">
        <v>521</v>
      </c>
      <c r="E169" s="4" t="s">
        <v>514</v>
      </c>
      <c r="F169" s="4" t="s">
        <v>484</v>
      </c>
      <c r="G169" s="4" t="s">
        <v>393</v>
      </c>
      <c r="H169" t="str">
        <f t="shared" si="3"/>
        <v>כ''ח סיון</v>
      </c>
      <c r="I169" t="str">
        <f>IFERROR(SUBSTITUTE(C169,RIGHT(C169,LEN(C169)-FIND(" ",C169)),VLOOKUP(VALUE(RIGHT(C169,LEN(C169)-FIND(" ",C169))),$AI:$AJ,2,FALSE)),"")</f>
        <v>שבת ק''ו</v>
      </c>
      <c r="J169" t="str">
        <f>IFERROR(SUBSTITUTE(D169,RIGHT(D169,LEN(D169)-FIND(" ",D169)),VLOOKUP(VALUE(RIGHT(D169,LEN(D169)-FIND(" ",D169))),$AI:$AJ,2,FALSE)),"")</f>
        <v>שבת ק''ה</v>
      </c>
      <c r="K169" t="str">
        <f>IFERROR(SUBSTITUTE(E169,RIGHT(E169,LEN(E169)-FIND(" ",E169)),VLOOKUP(VALUE(RIGHT(E169,LEN(E169)-FIND(" ",E169))),$AI:$AJ,2,FALSE)),"")</f>
        <v>שבת צ''ח</v>
      </c>
      <c r="L169" t="str">
        <f>IFERROR(SUBSTITUTE(F169,RIGHT(F169,LEN(F169)-FIND(" ",F169)),VLOOKUP(VALUE(RIGHT(F169,LEN(F169)-FIND(" ",F169))),$AI:$AJ,2,FALSE)),"")</f>
        <v>שבת ס''ח</v>
      </c>
      <c r="M169" t="str">
        <f>IFERROR(SUBSTITUTE(G169,RIGHT(G169,LEN(G169)-FIND(" ",G169)),VLOOKUP(VALUE(RIGHT(G169,LEN(G169)-FIND(" ",G169))),$AI:$AJ,2,FALSE)),"")</f>
        <v>ברכות מ'</v>
      </c>
      <c r="AH169" s="2" t="s">
        <v>893</v>
      </c>
      <c r="AI169">
        <v>169</v>
      </c>
      <c r="AJ169" s="2" t="s">
        <v>893</v>
      </c>
    </row>
    <row r="170" spans="1:36" x14ac:dyDescent="0.2">
      <c r="A170" s="1" t="s">
        <v>718</v>
      </c>
      <c r="B170" s="5" t="s">
        <v>169</v>
      </c>
      <c r="C170" s="4" t="s">
        <v>523</v>
      </c>
      <c r="D170" s="4" t="s">
        <v>522</v>
      </c>
      <c r="E170" s="4" t="s">
        <v>515</v>
      </c>
      <c r="F170" s="4" t="s">
        <v>485</v>
      </c>
      <c r="G170" s="4" t="s">
        <v>394</v>
      </c>
      <c r="H170" t="str">
        <f t="shared" si="3"/>
        <v>כ''ט סיון</v>
      </c>
      <c r="I170" t="str">
        <f>IFERROR(SUBSTITUTE(C170,RIGHT(C170,LEN(C170)-FIND(" ",C170)),VLOOKUP(VALUE(RIGHT(C170,LEN(C170)-FIND(" ",C170))),$AI:$AJ,2,FALSE)),"")</f>
        <v>שבת ק''ז</v>
      </c>
      <c r="J170" t="str">
        <f>IFERROR(SUBSTITUTE(D170,RIGHT(D170,LEN(D170)-FIND(" ",D170)),VLOOKUP(VALUE(RIGHT(D170,LEN(D170)-FIND(" ",D170))),$AI:$AJ,2,FALSE)),"")</f>
        <v>שבת ק''ו</v>
      </c>
      <c r="K170" t="str">
        <f>IFERROR(SUBSTITUTE(E170,RIGHT(E170,LEN(E170)-FIND(" ",E170)),VLOOKUP(VALUE(RIGHT(E170,LEN(E170)-FIND(" ",E170))),$AI:$AJ,2,FALSE)),"")</f>
        <v>שבת צ''ט</v>
      </c>
      <c r="L170" t="str">
        <f>IFERROR(SUBSTITUTE(F170,RIGHT(F170,LEN(F170)-FIND(" ",F170)),VLOOKUP(VALUE(RIGHT(F170,LEN(F170)-FIND(" ",F170))),$AI:$AJ,2,FALSE)),"")</f>
        <v>שבת ס''ט</v>
      </c>
      <c r="M170" t="str">
        <f>IFERROR(SUBSTITUTE(G170,RIGHT(G170,LEN(G170)-FIND(" ",G170)),VLOOKUP(VALUE(RIGHT(G170,LEN(G170)-FIND(" ",G170))),$AI:$AJ,2,FALSE)),"")</f>
        <v>ברכות מ''א</v>
      </c>
      <c r="AH170" s="2" t="s">
        <v>894</v>
      </c>
      <c r="AI170">
        <v>170</v>
      </c>
      <c r="AJ170" s="2" t="s">
        <v>894</v>
      </c>
    </row>
    <row r="171" spans="1:36" x14ac:dyDescent="0.2">
      <c r="A171" s="1" t="s">
        <v>719</v>
      </c>
      <c r="B171" s="5" t="s">
        <v>170</v>
      </c>
      <c r="C171" s="4" t="s">
        <v>524</v>
      </c>
      <c r="D171" s="4" t="s">
        <v>523</v>
      </c>
      <c r="E171" s="4" t="s">
        <v>516</v>
      </c>
      <c r="F171" s="4" t="s">
        <v>486</v>
      </c>
      <c r="G171" s="4" t="s">
        <v>395</v>
      </c>
      <c r="H171" t="str">
        <f t="shared" si="3"/>
        <v>ל' סיון</v>
      </c>
      <c r="I171" t="str">
        <f>IFERROR(SUBSTITUTE(C171,RIGHT(C171,LEN(C171)-FIND(" ",C171)),VLOOKUP(VALUE(RIGHT(C171,LEN(C171)-FIND(" ",C171))),$AI:$AJ,2,FALSE)),"")</f>
        <v>שבת ק''ח</v>
      </c>
      <c r="J171" t="str">
        <f>IFERROR(SUBSTITUTE(D171,RIGHT(D171,LEN(D171)-FIND(" ",D171)),VLOOKUP(VALUE(RIGHT(D171,LEN(D171)-FIND(" ",D171))),$AI:$AJ,2,FALSE)),"")</f>
        <v>שבת ק''ז</v>
      </c>
      <c r="K171" t="str">
        <f>IFERROR(SUBSTITUTE(E171,RIGHT(E171,LEN(E171)-FIND(" ",E171)),VLOOKUP(VALUE(RIGHT(E171,LEN(E171)-FIND(" ",E171))),$AI:$AJ,2,FALSE)),"")</f>
        <v>שבת ק'</v>
      </c>
      <c r="L171" t="str">
        <f>IFERROR(SUBSTITUTE(F171,RIGHT(F171,LEN(F171)-FIND(" ",F171)),VLOOKUP(VALUE(RIGHT(F171,LEN(F171)-FIND(" ",F171))),$AI:$AJ,2,FALSE)),"")</f>
        <v>שבת ע'</v>
      </c>
      <c r="M171" t="str">
        <f>IFERROR(SUBSTITUTE(G171,RIGHT(G171,LEN(G171)-FIND(" ",G171)),VLOOKUP(VALUE(RIGHT(G171,LEN(G171)-FIND(" ",G171))),$AI:$AJ,2,FALSE)),"")</f>
        <v>ברכות מ''ב</v>
      </c>
      <c r="AH171" s="2" t="s">
        <v>895</v>
      </c>
      <c r="AI171">
        <v>171</v>
      </c>
      <c r="AJ171" s="2" t="s">
        <v>895</v>
      </c>
    </row>
    <row r="172" spans="1:36" x14ac:dyDescent="0.2">
      <c r="A172" s="1" t="s">
        <v>720</v>
      </c>
      <c r="B172" s="5" t="s">
        <v>171</v>
      </c>
      <c r="C172" s="4" t="s">
        <v>525</v>
      </c>
      <c r="D172" s="4" t="s">
        <v>524</v>
      </c>
      <c r="E172" s="4" t="s">
        <v>517</v>
      </c>
      <c r="F172" s="4" t="s">
        <v>487</v>
      </c>
      <c r="G172" s="4" t="s">
        <v>396</v>
      </c>
      <c r="H172" t="str">
        <f t="shared" si="3"/>
        <v>א' תמוז</v>
      </c>
      <c r="I172" t="str">
        <f>IFERROR(SUBSTITUTE(C172,RIGHT(C172,LEN(C172)-FIND(" ",C172)),VLOOKUP(VALUE(RIGHT(C172,LEN(C172)-FIND(" ",C172))),$AI:$AJ,2,FALSE)),"")</f>
        <v>שבת ק''ט</v>
      </c>
      <c r="J172" t="str">
        <f>IFERROR(SUBSTITUTE(D172,RIGHT(D172,LEN(D172)-FIND(" ",D172)),VLOOKUP(VALUE(RIGHT(D172,LEN(D172)-FIND(" ",D172))),$AI:$AJ,2,FALSE)),"")</f>
        <v>שבת ק''ח</v>
      </c>
      <c r="K172" t="str">
        <f>IFERROR(SUBSTITUTE(E172,RIGHT(E172,LEN(E172)-FIND(" ",E172)),VLOOKUP(VALUE(RIGHT(E172,LEN(E172)-FIND(" ",E172))),$AI:$AJ,2,FALSE)),"")</f>
        <v>שבת ק''א</v>
      </c>
      <c r="L172" t="str">
        <f>IFERROR(SUBSTITUTE(F172,RIGHT(F172,LEN(F172)-FIND(" ",F172)),VLOOKUP(VALUE(RIGHT(F172,LEN(F172)-FIND(" ",F172))),$AI:$AJ,2,FALSE)),"")</f>
        <v>שבת ע''א</v>
      </c>
      <c r="M172" t="str">
        <f>IFERROR(SUBSTITUTE(G172,RIGHT(G172,LEN(G172)-FIND(" ",G172)),VLOOKUP(VALUE(RIGHT(G172,LEN(G172)-FIND(" ",G172))),$AI:$AJ,2,FALSE)),"")</f>
        <v>ברכות מ''ג</v>
      </c>
      <c r="AH172" s="2" t="s">
        <v>896</v>
      </c>
      <c r="AI172">
        <v>172</v>
      </c>
      <c r="AJ172" s="2" t="s">
        <v>896</v>
      </c>
    </row>
    <row r="173" spans="1:36" x14ac:dyDescent="0.2">
      <c r="A173" s="1" t="s">
        <v>721</v>
      </c>
      <c r="B173" s="5" t="s">
        <v>172</v>
      </c>
      <c r="C173" s="4" t="s">
        <v>526</v>
      </c>
      <c r="D173" s="4" t="s">
        <v>525</v>
      </c>
      <c r="E173" s="4" t="s">
        <v>518</v>
      </c>
      <c r="F173" s="4" t="s">
        <v>488</v>
      </c>
      <c r="G173" s="4" t="s">
        <v>397</v>
      </c>
      <c r="H173" t="str">
        <f t="shared" si="3"/>
        <v>ב' תמוז</v>
      </c>
      <c r="I173" t="str">
        <f>IFERROR(SUBSTITUTE(C173,RIGHT(C173,LEN(C173)-FIND(" ",C173)),VLOOKUP(VALUE(RIGHT(C173,LEN(C173)-FIND(" ",C173))),$AI:$AJ,2,FALSE)),"")</f>
        <v>שבת ק''י</v>
      </c>
      <c r="J173" t="str">
        <f>IFERROR(SUBSTITUTE(D173,RIGHT(D173,LEN(D173)-FIND(" ",D173)),VLOOKUP(VALUE(RIGHT(D173,LEN(D173)-FIND(" ",D173))),$AI:$AJ,2,FALSE)),"")</f>
        <v>שבת ק''ט</v>
      </c>
      <c r="K173" t="str">
        <f>IFERROR(SUBSTITUTE(E173,RIGHT(E173,LEN(E173)-FIND(" ",E173)),VLOOKUP(VALUE(RIGHT(E173,LEN(E173)-FIND(" ",E173))),$AI:$AJ,2,FALSE)),"")</f>
        <v>שבת ק''ב</v>
      </c>
      <c r="L173" t="str">
        <f>IFERROR(SUBSTITUTE(F173,RIGHT(F173,LEN(F173)-FIND(" ",F173)),VLOOKUP(VALUE(RIGHT(F173,LEN(F173)-FIND(" ",F173))),$AI:$AJ,2,FALSE)),"")</f>
        <v>שבת ע''ב</v>
      </c>
      <c r="M173" t="str">
        <f>IFERROR(SUBSTITUTE(G173,RIGHT(G173,LEN(G173)-FIND(" ",G173)),VLOOKUP(VALUE(RIGHT(G173,LEN(G173)-FIND(" ",G173))),$AI:$AJ,2,FALSE)),"")</f>
        <v>ברכות מ''ד</v>
      </c>
      <c r="AH173" s="2" t="s">
        <v>897</v>
      </c>
      <c r="AI173">
        <v>173</v>
      </c>
      <c r="AJ173" s="2" t="s">
        <v>897</v>
      </c>
    </row>
    <row r="174" spans="1:36" x14ac:dyDescent="0.2">
      <c r="A174" s="1" t="s">
        <v>722</v>
      </c>
      <c r="B174" s="5" t="s">
        <v>173</v>
      </c>
      <c r="C174" s="4" t="s">
        <v>527</v>
      </c>
      <c r="D174" s="4" t="s">
        <v>526</v>
      </c>
      <c r="E174" s="4" t="s">
        <v>519</v>
      </c>
      <c r="F174" s="4" t="s">
        <v>489</v>
      </c>
      <c r="G174" s="4" t="s">
        <v>398</v>
      </c>
      <c r="H174" t="str">
        <f t="shared" si="3"/>
        <v>ג' תמוז</v>
      </c>
      <c r="I174" t="str">
        <f>IFERROR(SUBSTITUTE(C174,RIGHT(C174,LEN(C174)-FIND(" ",C174)),VLOOKUP(VALUE(RIGHT(C174,LEN(C174)-FIND(" ",C174))),$AI:$AJ,2,FALSE)),"")</f>
        <v>שבת קי''א</v>
      </c>
      <c r="J174" t="str">
        <f>IFERROR(SUBSTITUTE(D174,RIGHT(D174,LEN(D174)-FIND(" ",D174)),VLOOKUP(VALUE(RIGHT(D174,LEN(D174)-FIND(" ",D174))),$AI:$AJ,2,FALSE)),"")</f>
        <v>שבת ק''י</v>
      </c>
      <c r="K174" t="str">
        <f>IFERROR(SUBSTITUTE(E174,RIGHT(E174,LEN(E174)-FIND(" ",E174)),VLOOKUP(VALUE(RIGHT(E174,LEN(E174)-FIND(" ",E174))),$AI:$AJ,2,FALSE)),"")</f>
        <v>שבת ק''ג</v>
      </c>
      <c r="L174" t="str">
        <f>IFERROR(SUBSTITUTE(F174,RIGHT(F174,LEN(F174)-FIND(" ",F174)),VLOOKUP(VALUE(RIGHT(F174,LEN(F174)-FIND(" ",F174))),$AI:$AJ,2,FALSE)),"")</f>
        <v>שבת ע''ג</v>
      </c>
      <c r="M174" t="str">
        <f>IFERROR(SUBSTITUTE(G174,RIGHT(G174,LEN(G174)-FIND(" ",G174)),VLOOKUP(VALUE(RIGHT(G174,LEN(G174)-FIND(" ",G174))),$AI:$AJ,2,FALSE)),"")</f>
        <v>ברכות מ''ה</v>
      </c>
      <c r="AH174" s="2" t="s">
        <v>898</v>
      </c>
      <c r="AI174">
        <v>174</v>
      </c>
      <c r="AJ174" s="2" t="s">
        <v>898</v>
      </c>
    </row>
    <row r="175" spans="1:36" x14ac:dyDescent="0.2">
      <c r="A175" s="1" t="s">
        <v>723</v>
      </c>
      <c r="B175" s="5" t="s">
        <v>174</v>
      </c>
      <c r="C175" s="4" t="s">
        <v>528</v>
      </c>
      <c r="D175" s="4" t="s">
        <v>527</v>
      </c>
      <c r="E175" s="4" t="s">
        <v>520</v>
      </c>
      <c r="F175" s="4" t="s">
        <v>490</v>
      </c>
      <c r="G175" s="4" t="s">
        <v>399</v>
      </c>
      <c r="H175" t="str">
        <f t="shared" si="3"/>
        <v>ד' תמוז</v>
      </c>
      <c r="I175" t="str">
        <f>IFERROR(SUBSTITUTE(C175,RIGHT(C175,LEN(C175)-FIND(" ",C175)),VLOOKUP(VALUE(RIGHT(C175,LEN(C175)-FIND(" ",C175))),$AI:$AJ,2,FALSE)),"")</f>
        <v>שבת קי''ב</v>
      </c>
      <c r="J175" t="str">
        <f>IFERROR(SUBSTITUTE(D175,RIGHT(D175,LEN(D175)-FIND(" ",D175)),VLOOKUP(VALUE(RIGHT(D175,LEN(D175)-FIND(" ",D175))),$AI:$AJ,2,FALSE)),"")</f>
        <v>שבת קי''א</v>
      </c>
      <c r="K175" t="str">
        <f>IFERROR(SUBSTITUTE(E175,RIGHT(E175,LEN(E175)-FIND(" ",E175)),VLOOKUP(VALUE(RIGHT(E175,LEN(E175)-FIND(" ",E175))),$AI:$AJ,2,FALSE)),"")</f>
        <v>שבת ק''ד</v>
      </c>
      <c r="L175" t="str">
        <f>IFERROR(SUBSTITUTE(F175,RIGHT(F175,LEN(F175)-FIND(" ",F175)),VLOOKUP(VALUE(RIGHT(F175,LEN(F175)-FIND(" ",F175))),$AI:$AJ,2,FALSE)),"")</f>
        <v>שבת ע''ד</v>
      </c>
      <c r="M175" t="str">
        <f>IFERROR(SUBSTITUTE(G175,RIGHT(G175,LEN(G175)-FIND(" ",G175)),VLOOKUP(VALUE(RIGHT(G175,LEN(G175)-FIND(" ",G175))),$AI:$AJ,2,FALSE)),"")</f>
        <v>ברכות מ''ו</v>
      </c>
      <c r="AH175" s="2" t="s">
        <v>899</v>
      </c>
      <c r="AI175">
        <v>175</v>
      </c>
      <c r="AJ175" s="2" t="s">
        <v>899</v>
      </c>
    </row>
    <row r="176" spans="1:36" x14ac:dyDescent="0.2">
      <c r="A176" s="1" t="s">
        <v>724</v>
      </c>
      <c r="B176" s="5" t="s">
        <v>175</v>
      </c>
      <c r="C176" s="4" t="s">
        <v>529</v>
      </c>
      <c r="D176" s="4" t="s">
        <v>528</v>
      </c>
      <c r="E176" s="4" t="s">
        <v>521</v>
      </c>
      <c r="F176" s="4" t="s">
        <v>491</v>
      </c>
      <c r="G176" s="4" t="s">
        <v>400</v>
      </c>
      <c r="H176" t="str">
        <f t="shared" si="3"/>
        <v>ה' תמוז</v>
      </c>
      <c r="I176" t="str">
        <f>IFERROR(SUBSTITUTE(C176,RIGHT(C176,LEN(C176)-FIND(" ",C176)),VLOOKUP(VALUE(RIGHT(C176,LEN(C176)-FIND(" ",C176))),$AI:$AJ,2,FALSE)),"")</f>
        <v>שבת קי''ג</v>
      </c>
      <c r="J176" t="str">
        <f>IFERROR(SUBSTITUTE(D176,RIGHT(D176,LEN(D176)-FIND(" ",D176)),VLOOKUP(VALUE(RIGHT(D176,LEN(D176)-FIND(" ",D176))),$AI:$AJ,2,FALSE)),"")</f>
        <v>שבת קי''ב</v>
      </c>
      <c r="K176" t="str">
        <f>IFERROR(SUBSTITUTE(E176,RIGHT(E176,LEN(E176)-FIND(" ",E176)),VLOOKUP(VALUE(RIGHT(E176,LEN(E176)-FIND(" ",E176))),$AI:$AJ,2,FALSE)),"")</f>
        <v>שבת ק''ה</v>
      </c>
      <c r="L176" t="str">
        <f>IFERROR(SUBSTITUTE(F176,RIGHT(F176,LEN(F176)-FIND(" ",F176)),VLOOKUP(VALUE(RIGHT(F176,LEN(F176)-FIND(" ",F176))),$AI:$AJ,2,FALSE)),"")</f>
        <v>שבת ע''ה</v>
      </c>
      <c r="M176" t="str">
        <f>IFERROR(SUBSTITUTE(G176,RIGHT(G176,LEN(G176)-FIND(" ",G176)),VLOOKUP(VALUE(RIGHT(G176,LEN(G176)-FIND(" ",G176))),$AI:$AJ,2,FALSE)),"")</f>
        <v>ברכות מ''ז</v>
      </c>
      <c r="AH176" s="2" t="s">
        <v>900</v>
      </c>
      <c r="AI176">
        <v>176</v>
      </c>
      <c r="AJ176" s="2" t="s">
        <v>900</v>
      </c>
    </row>
    <row r="177" spans="1:36" x14ac:dyDescent="0.2">
      <c r="A177" s="1" t="s">
        <v>718</v>
      </c>
      <c r="B177" s="5" t="s">
        <v>176</v>
      </c>
      <c r="C177" s="4" t="s">
        <v>530</v>
      </c>
      <c r="D177" s="4" t="s">
        <v>529</v>
      </c>
      <c r="E177" s="4" t="s">
        <v>522</v>
      </c>
      <c r="F177" s="4" t="s">
        <v>492</v>
      </c>
      <c r="G177" s="4" t="s">
        <v>401</v>
      </c>
      <c r="H177" t="str">
        <f t="shared" si="3"/>
        <v>ו' תמוז</v>
      </c>
      <c r="I177" t="str">
        <f>IFERROR(SUBSTITUTE(C177,RIGHT(C177,LEN(C177)-FIND(" ",C177)),VLOOKUP(VALUE(RIGHT(C177,LEN(C177)-FIND(" ",C177))),$AI:$AJ,2,FALSE)),"")</f>
        <v>שבת קי''ד</v>
      </c>
      <c r="J177" t="str">
        <f>IFERROR(SUBSTITUTE(D177,RIGHT(D177,LEN(D177)-FIND(" ",D177)),VLOOKUP(VALUE(RIGHT(D177,LEN(D177)-FIND(" ",D177))),$AI:$AJ,2,FALSE)),"")</f>
        <v>שבת קי''ג</v>
      </c>
      <c r="K177" t="str">
        <f>IFERROR(SUBSTITUTE(E177,RIGHT(E177,LEN(E177)-FIND(" ",E177)),VLOOKUP(VALUE(RIGHT(E177,LEN(E177)-FIND(" ",E177))),$AI:$AJ,2,FALSE)),"")</f>
        <v>שבת ק''ו</v>
      </c>
      <c r="L177" t="str">
        <f>IFERROR(SUBSTITUTE(F177,RIGHT(F177,LEN(F177)-FIND(" ",F177)),VLOOKUP(VALUE(RIGHT(F177,LEN(F177)-FIND(" ",F177))),$AI:$AJ,2,FALSE)),"")</f>
        <v>שבת ע''ו</v>
      </c>
      <c r="M177" t="str">
        <f>IFERROR(SUBSTITUTE(G177,RIGHT(G177,LEN(G177)-FIND(" ",G177)),VLOOKUP(VALUE(RIGHT(G177,LEN(G177)-FIND(" ",G177))),$AI:$AJ,2,FALSE)),"")</f>
        <v>ברכות מ''ח</v>
      </c>
      <c r="AH177" s="2" t="s">
        <v>901</v>
      </c>
      <c r="AI177">
        <v>177</v>
      </c>
      <c r="AJ177" s="2" t="s">
        <v>901</v>
      </c>
    </row>
    <row r="178" spans="1:36" x14ac:dyDescent="0.2">
      <c r="A178" s="1" t="s">
        <v>719</v>
      </c>
      <c r="B178" s="5" t="s">
        <v>177</v>
      </c>
      <c r="C178" s="4" t="s">
        <v>531</v>
      </c>
      <c r="D178" s="4" t="s">
        <v>530</v>
      </c>
      <c r="E178" s="4" t="s">
        <v>523</v>
      </c>
      <c r="F178" s="4" t="s">
        <v>493</v>
      </c>
      <c r="G178" s="4" t="s">
        <v>402</v>
      </c>
      <c r="H178" t="str">
        <f t="shared" si="3"/>
        <v>ז' תמוז</v>
      </c>
      <c r="I178" t="str">
        <f>IFERROR(SUBSTITUTE(C178,RIGHT(C178,LEN(C178)-FIND(" ",C178)),VLOOKUP(VALUE(RIGHT(C178,LEN(C178)-FIND(" ",C178))),$AI:$AJ,2,FALSE)),"")</f>
        <v>שבת קט''ו</v>
      </c>
      <c r="J178" t="str">
        <f>IFERROR(SUBSTITUTE(D178,RIGHT(D178,LEN(D178)-FIND(" ",D178)),VLOOKUP(VALUE(RIGHT(D178,LEN(D178)-FIND(" ",D178))),$AI:$AJ,2,FALSE)),"")</f>
        <v>שבת קי''ד</v>
      </c>
      <c r="K178" t="str">
        <f>IFERROR(SUBSTITUTE(E178,RIGHT(E178,LEN(E178)-FIND(" ",E178)),VLOOKUP(VALUE(RIGHT(E178,LEN(E178)-FIND(" ",E178))),$AI:$AJ,2,FALSE)),"")</f>
        <v>שבת ק''ז</v>
      </c>
      <c r="L178" t="str">
        <f>IFERROR(SUBSTITUTE(F178,RIGHT(F178,LEN(F178)-FIND(" ",F178)),VLOOKUP(VALUE(RIGHT(F178,LEN(F178)-FIND(" ",F178))),$AI:$AJ,2,FALSE)),"")</f>
        <v>שבת ע''ז</v>
      </c>
      <c r="M178" t="str">
        <f>IFERROR(SUBSTITUTE(G178,RIGHT(G178,LEN(G178)-FIND(" ",G178)),VLOOKUP(VALUE(RIGHT(G178,LEN(G178)-FIND(" ",G178))),$AI:$AJ,2,FALSE)),"")</f>
        <v>ברכות מ''ט</v>
      </c>
      <c r="AH178" s="2" t="s">
        <v>902</v>
      </c>
      <c r="AI178">
        <v>178</v>
      </c>
      <c r="AJ178" s="2" t="s">
        <v>902</v>
      </c>
    </row>
    <row r="179" spans="1:36" x14ac:dyDescent="0.2">
      <c r="A179" s="1" t="s">
        <v>720</v>
      </c>
      <c r="B179" s="5" t="s">
        <v>178</v>
      </c>
      <c r="C179" s="4" t="s">
        <v>532</v>
      </c>
      <c r="D179" s="4" t="s">
        <v>531</v>
      </c>
      <c r="E179" s="4" t="s">
        <v>524</v>
      </c>
      <c r="F179" s="4" t="s">
        <v>494</v>
      </c>
      <c r="G179" s="4" t="s">
        <v>403</v>
      </c>
      <c r="H179" t="str">
        <f t="shared" si="3"/>
        <v>ח' תמוז</v>
      </c>
      <c r="I179" t="str">
        <f>IFERROR(SUBSTITUTE(C179,RIGHT(C179,LEN(C179)-FIND(" ",C179)),VLOOKUP(VALUE(RIGHT(C179,LEN(C179)-FIND(" ",C179))),$AI:$AJ,2,FALSE)),"")</f>
        <v>שבת קט''ז</v>
      </c>
      <c r="J179" t="str">
        <f>IFERROR(SUBSTITUTE(D179,RIGHT(D179,LEN(D179)-FIND(" ",D179)),VLOOKUP(VALUE(RIGHT(D179,LEN(D179)-FIND(" ",D179))),$AI:$AJ,2,FALSE)),"")</f>
        <v>שבת קט''ו</v>
      </c>
      <c r="K179" t="str">
        <f>IFERROR(SUBSTITUTE(E179,RIGHT(E179,LEN(E179)-FIND(" ",E179)),VLOOKUP(VALUE(RIGHT(E179,LEN(E179)-FIND(" ",E179))),$AI:$AJ,2,FALSE)),"")</f>
        <v>שבת ק''ח</v>
      </c>
      <c r="L179" t="str">
        <f>IFERROR(SUBSTITUTE(F179,RIGHT(F179,LEN(F179)-FIND(" ",F179)),VLOOKUP(VALUE(RIGHT(F179,LEN(F179)-FIND(" ",F179))),$AI:$AJ,2,FALSE)),"")</f>
        <v>שבת ע''ח</v>
      </c>
      <c r="M179" t="str">
        <f>IFERROR(SUBSTITUTE(G179,RIGHT(G179,LEN(G179)-FIND(" ",G179)),VLOOKUP(VALUE(RIGHT(G179,LEN(G179)-FIND(" ",G179))),$AI:$AJ,2,FALSE)),"")</f>
        <v>ברכות נ'</v>
      </c>
      <c r="AH179" s="2" t="s">
        <v>903</v>
      </c>
      <c r="AI179">
        <v>179</v>
      </c>
      <c r="AJ179" s="2" t="s">
        <v>903</v>
      </c>
    </row>
    <row r="180" spans="1:36" x14ac:dyDescent="0.2">
      <c r="A180" s="1" t="s">
        <v>721</v>
      </c>
      <c r="B180" s="5" t="s">
        <v>179</v>
      </c>
      <c r="C180" s="4" t="s">
        <v>533</v>
      </c>
      <c r="D180" s="4" t="s">
        <v>532</v>
      </c>
      <c r="E180" s="4" t="s">
        <v>525</v>
      </c>
      <c r="F180" s="4" t="s">
        <v>495</v>
      </c>
      <c r="G180" s="4" t="s">
        <v>404</v>
      </c>
      <c r="H180" t="str">
        <f t="shared" si="3"/>
        <v>ט' תמוז</v>
      </c>
      <c r="I180" t="str">
        <f>IFERROR(SUBSTITUTE(C180,RIGHT(C180,LEN(C180)-FIND(" ",C180)),VLOOKUP(VALUE(RIGHT(C180,LEN(C180)-FIND(" ",C180))),$AI:$AJ,2,FALSE)),"")</f>
        <v>שבת קי''ז</v>
      </c>
      <c r="J180" t="str">
        <f>IFERROR(SUBSTITUTE(D180,RIGHT(D180,LEN(D180)-FIND(" ",D180)),VLOOKUP(VALUE(RIGHT(D180,LEN(D180)-FIND(" ",D180))),$AI:$AJ,2,FALSE)),"")</f>
        <v>שבת קט''ז</v>
      </c>
      <c r="K180" t="str">
        <f>IFERROR(SUBSTITUTE(E180,RIGHT(E180,LEN(E180)-FIND(" ",E180)),VLOOKUP(VALUE(RIGHT(E180,LEN(E180)-FIND(" ",E180))),$AI:$AJ,2,FALSE)),"")</f>
        <v>שבת ק''ט</v>
      </c>
      <c r="L180" t="str">
        <f>IFERROR(SUBSTITUTE(F180,RIGHT(F180,LEN(F180)-FIND(" ",F180)),VLOOKUP(VALUE(RIGHT(F180,LEN(F180)-FIND(" ",F180))),$AI:$AJ,2,FALSE)),"")</f>
        <v>שבת ע''ט</v>
      </c>
      <c r="M180" t="str">
        <f>IFERROR(SUBSTITUTE(G180,RIGHT(G180,LEN(G180)-FIND(" ",G180)),VLOOKUP(VALUE(RIGHT(G180,LEN(G180)-FIND(" ",G180))),$AI:$AJ,2,FALSE)),"")</f>
        <v>ברכות נ''א</v>
      </c>
      <c r="AH180" s="2" t="s">
        <v>904</v>
      </c>
      <c r="AI180">
        <v>180</v>
      </c>
      <c r="AJ180" s="2" t="s">
        <v>904</v>
      </c>
    </row>
    <row r="181" spans="1:36" x14ac:dyDescent="0.2">
      <c r="A181" s="1" t="s">
        <v>722</v>
      </c>
      <c r="B181" s="5" t="s">
        <v>180</v>
      </c>
      <c r="C181" s="4" t="s">
        <v>534</v>
      </c>
      <c r="D181" s="4" t="s">
        <v>533</v>
      </c>
      <c r="E181" s="4" t="s">
        <v>526</v>
      </c>
      <c r="F181" s="4" t="s">
        <v>496</v>
      </c>
      <c r="G181" s="4" t="s">
        <v>405</v>
      </c>
      <c r="H181" t="str">
        <f t="shared" si="3"/>
        <v>י' תמוז</v>
      </c>
      <c r="I181" t="str">
        <f>IFERROR(SUBSTITUTE(C181,RIGHT(C181,LEN(C181)-FIND(" ",C181)),VLOOKUP(VALUE(RIGHT(C181,LEN(C181)-FIND(" ",C181))),$AI:$AJ,2,FALSE)),"")</f>
        <v>שבת קי''ח</v>
      </c>
      <c r="J181" t="str">
        <f>IFERROR(SUBSTITUTE(D181,RIGHT(D181,LEN(D181)-FIND(" ",D181)),VLOOKUP(VALUE(RIGHT(D181,LEN(D181)-FIND(" ",D181))),$AI:$AJ,2,FALSE)),"")</f>
        <v>שבת קי''ז</v>
      </c>
      <c r="K181" t="str">
        <f>IFERROR(SUBSTITUTE(E181,RIGHT(E181,LEN(E181)-FIND(" ",E181)),VLOOKUP(VALUE(RIGHT(E181,LEN(E181)-FIND(" ",E181))),$AI:$AJ,2,FALSE)),"")</f>
        <v>שבת ק''י</v>
      </c>
      <c r="L181" t="str">
        <f>IFERROR(SUBSTITUTE(F181,RIGHT(F181,LEN(F181)-FIND(" ",F181)),VLOOKUP(VALUE(RIGHT(F181,LEN(F181)-FIND(" ",F181))),$AI:$AJ,2,FALSE)),"")</f>
        <v>שבת פ'</v>
      </c>
      <c r="M181" t="str">
        <f>IFERROR(SUBSTITUTE(G181,RIGHT(G181,LEN(G181)-FIND(" ",G181)),VLOOKUP(VALUE(RIGHT(G181,LEN(G181)-FIND(" ",G181))),$AI:$AJ,2,FALSE)),"")</f>
        <v>ברכות נ''ב</v>
      </c>
      <c r="AH181" s="2" t="s">
        <v>905</v>
      </c>
      <c r="AI181">
        <v>181</v>
      </c>
      <c r="AJ181" s="2" t="s">
        <v>905</v>
      </c>
    </row>
    <row r="182" spans="1:36" x14ac:dyDescent="0.2">
      <c r="A182" s="1" t="s">
        <v>723</v>
      </c>
      <c r="B182" s="5" t="s">
        <v>181</v>
      </c>
      <c r="C182" s="4" t="s">
        <v>535</v>
      </c>
      <c r="D182" s="4" t="s">
        <v>534</v>
      </c>
      <c r="E182" s="4" t="s">
        <v>527</v>
      </c>
      <c r="F182" s="4" t="s">
        <v>497</v>
      </c>
      <c r="G182" s="4" t="s">
        <v>406</v>
      </c>
      <c r="H182" t="str">
        <f t="shared" si="3"/>
        <v>י''א תמוז</v>
      </c>
      <c r="I182" t="str">
        <f>IFERROR(SUBSTITUTE(C182,RIGHT(C182,LEN(C182)-FIND(" ",C182)),VLOOKUP(VALUE(RIGHT(C182,LEN(C182)-FIND(" ",C182))),$AI:$AJ,2,FALSE)),"")</f>
        <v>שבת קי''ט</v>
      </c>
      <c r="J182" t="str">
        <f>IFERROR(SUBSTITUTE(D182,RIGHT(D182,LEN(D182)-FIND(" ",D182)),VLOOKUP(VALUE(RIGHT(D182,LEN(D182)-FIND(" ",D182))),$AI:$AJ,2,FALSE)),"")</f>
        <v>שבת קי''ח</v>
      </c>
      <c r="K182" t="str">
        <f>IFERROR(SUBSTITUTE(E182,RIGHT(E182,LEN(E182)-FIND(" ",E182)),VLOOKUP(VALUE(RIGHT(E182,LEN(E182)-FIND(" ",E182))),$AI:$AJ,2,FALSE)),"")</f>
        <v>שבת קי''א</v>
      </c>
      <c r="L182" t="str">
        <f>IFERROR(SUBSTITUTE(F182,RIGHT(F182,LEN(F182)-FIND(" ",F182)),VLOOKUP(VALUE(RIGHT(F182,LEN(F182)-FIND(" ",F182))),$AI:$AJ,2,FALSE)),"")</f>
        <v>שבת פ''א</v>
      </c>
      <c r="M182" t="str">
        <f>IFERROR(SUBSTITUTE(G182,RIGHT(G182,LEN(G182)-FIND(" ",G182)),VLOOKUP(VALUE(RIGHT(G182,LEN(G182)-FIND(" ",G182))),$AI:$AJ,2,FALSE)),"")</f>
        <v>ברכות נ''ג</v>
      </c>
      <c r="AH182" s="2" t="s">
        <v>906</v>
      </c>
      <c r="AI182">
        <v>182</v>
      </c>
      <c r="AJ182" s="2" t="s">
        <v>906</v>
      </c>
    </row>
    <row r="183" spans="1:36" x14ac:dyDescent="0.2">
      <c r="A183" s="1" t="s">
        <v>724</v>
      </c>
      <c r="B183" s="5" t="s">
        <v>182</v>
      </c>
      <c r="C183" s="4" t="s">
        <v>536</v>
      </c>
      <c r="D183" s="4" t="s">
        <v>535</v>
      </c>
      <c r="E183" s="4" t="s">
        <v>528</v>
      </c>
      <c r="F183" s="4" t="s">
        <v>498</v>
      </c>
      <c r="G183" s="4" t="s">
        <v>407</v>
      </c>
      <c r="H183" t="str">
        <f t="shared" si="3"/>
        <v>י''ב תמוז</v>
      </c>
      <c r="I183" t="str">
        <f>IFERROR(SUBSTITUTE(C183,RIGHT(C183,LEN(C183)-FIND(" ",C183)),VLOOKUP(VALUE(RIGHT(C183,LEN(C183)-FIND(" ",C183))),$AI:$AJ,2,FALSE)),"")</f>
        <v>שבת ק''כ</v>
      </c>
      <c r="J183" t="str">
        <f>IFERROR(SUBSTITUTE(D183,RIGHT(D183,LEN(D183)-FIND(" ",D183)),VLOOKUP(VALUE(RIGHT(D183,LEN(D183)-FIND(" ",D183))),$AI:$AJ,2,FALSE)),"")</f>
        <v>שבת קי''ט</v>
      </c>
      <c r="K183" t="str">
        <f>IFERROR(SUBSTITUTE(E183,RIGHT(E183,LEN(E183)-FIND(" ",E183)),VLOOKUP(VALUE(RIGHT(E183,LEN(E183)-FIND(" ",E183))),$AI:$AJ,2,FALSE)),"")</f>
        <v>שבת קי''ב</v>
      </c>
      <c r="L183" t="str">
        <f>IFERROR(SUBSTITUTE(F183,RIGHT(F183,LEN(F183)-FIND(" ",F183)),VLOOKUP(VALUE(RIGHT(F183,LEN(F183)-FIND(" ",F183))),$AI:$AJ,2,FALSE)),"")</f>
        <v>שבת פ''ב</v>
      </c>
      <c r="M183" t="str">
        <f>IFERROR(SUBSTITUTE(G183,RIGHT(G183,LEN(G183)-FIND(" ",G183)),VLOOKUP(VALUE(RIGHT(G183,LEN(G183)-FIND(" ",G183))),$AI:$AJ,2,FALSE)),"")</f>
        <v>ברכות נ''ד</v>
      </c>
      <c r="AH183" s="2" t="s">
        <v>907</v>
      </c>
      <c r="AI183">
        <v>183</v>
      </c>
      <c r="AJ183" s="2" t="s">
        <v>907</v>
      </c>
    </row>
    <row r="184" spans="1:36" x14ac:dyDescent="0.2">
      <c r="A184" s="1" t="s">
        <v>718</v>
      </c>
      <c r="B184" s="5" t="s">
        <v>183</v>
      </c>
      <c r="C184" s="4" t="s">
        <v>537</v>
      </c>
      <c r="D184" s="4" t="s">
        <v>536</v>
      </c>
      <c r="E184" s="4" t="s">
        <v>529</v>
      </c>
      <c r="F184" s="4" t="s">
        <v>499</v>
      </c>
      <c r="G184" s="4" t="s">
        <v>408</v>
      </c>
      <c r="H184" t="str">
        <f t="shared" si="3"/>
        <v>י''ג תמוז</v>
      </c>
      <c r="I184" t="str">
        <f>IFERROR(SUBSTITUTE(C184,RIGHT(C184,LEN(C184)-FIND(" ",C184)),VLOOKUP(VALUE(RIGHT(C184,LEN(C184)-FIND(" ",C184))),$AI:$AJ,2,FALSE)),"")</f>
        <v>שבת קכ''א</v>
      </c>
      <c r="J184" t="str">
        <f>IFERROR(SUBSTITUTE(D184,RIGHT(D184,LEN(D184)-FIND(" ",D184)),VLOOKUP(VALUE(RIGHT(D184,LEN(D184)-FIND(" ",D184))),$AI:$AJ,2,FALSE)),"")</f>
        <v>שבת ק''כ</v>
      </c>
      <c r="K184" t="str">
        <f>IFERROR(SUBSTITUTE(E184,RIGHT(E184,LEN(E184)-FIND(" ",E184)),VLOOKUP(VALUE(RIGHT(E184,LEN(E184)-FIND(" ",E184))),$AI:$AJ,2,FALSE)),"")</f>
        <v>שבת קי''ג</v>
      </c>
      <c r="L184" t="str">
        <f>IFERROR(SUBSTITUTE(F184,RIGHT(F184,LEN(F184)-FIND(" ",F184)),VLOOKUP(VALUE(RIGHT(F184,LEN(F184)-FIND(" ",F184))),$AI:$AJ,2,FALSE)),"")</f>
        <v>שבת פ''ג</v>
      </c>
      <c r="M184" t="str">
        <f>IFERROR(SUBSTITUTE(G184,RIGHT(G184,LEN(G184)-FIND(" ",G184)),VLOOKUP(VALUE(RIGHT(G184,LEN(G184)-FIND(" ",G184))),$AI:$AJ,2,FALSE)),"")</f>
        <v>ברכות נ''ה</v>
      </c>
      <c r="AH184" s="2" t="s">
        <v>908</v>
      </c>
      <c r="AI184">
        <v>184</v>
      </c>
      <c r="AJ184" s="2" t="s">
        <v>908</v>
      </c>
    </row>
    <row r="185" spans="1:36" x14ac:dyDescent="0.2">
      <c r="A185" s="1" t="s">
        <v>719</v>
      </c>
      <c r="B185" s="5" t="s">
        <v>184</v>
      </c>
      <c r="C185" s="4" t="s">
        <v>538</v>
      </c>
      <c r="D185" s="4" t="s">
        <v>537</v>
      </c>
      <c r="E185" s="4" t="s">
        <v>530</v>
      </c>
      <c r="F185" s="4" t="s">
        <v>500</v>
      </c>
      <c r="G185" s="4" t="s">
        <v>409</v>
      </c>
      <c r="H185" t="str">
        <f t="shared" si="3"/>
        <v>י''ד תמוז</v>
      </c>
      <c r="I185" t="str">
        <f>IFERROR(SUBSTITUTE(C185,RIGHT(C185,LEN(C185)-FIND(" ",C185)),VLOOKUP(VALUE(RIGHT(C185,LEN(C185)-FIND(" ",C185))),$AI:$AJ,2,FALSE)),"")</f>
        <v>שבת קכ''ב</v>
      </c>
      <c r="J185" t="str">
        <f>IFERROR(SUBSTITUTE(D185,RIGHT(D185,LEN(D185)-FIND(" ",D185)),VLOOKUP(VALUE(RIGHT(D185,LEN(D185)-FIND(" ",D185))),$AI:$AJ,2,FALSE)),"")</f>
        <v>שבת קכ''א</v>
      </c>
      <c r="K185" t="str">
        <f>IFERROR(SUBSTITUTE(E185,RIGHT(E185,LEN(E185)-FIND(" ",E185)),VLOOKUP(VALUE(RIGHT(E185,LEN(E185)-FIND(" ",E185))),$AI:$AJ,2,FALSE)),"")</f>
        <v>שבת קי''ד</v>
      </c>
      <c r="L185" t="str">
        <f>IFERROR(SUBSTITUTE(F185,RIGHT(F185,LEN(F185)-FIND(" ",F185)),VLOOKUP(VALUE(RIGHT(F185,LEN(F185)-FIND(" ",F185))),$AI:$AJ,2,FALSE)),"")</f>
        <v>שבת פ''ד</v>
      </c>
      <c r="M185" t="str">
        <f>IFERROR(SUBSTITUTE(G185,RIGHT(G185,LEN(G185)-FIND(" ",G185)),VLOOKUP(VALUE(RIGHT(G185,LEN(G185)-FIND(" ",G185))),$AI:$AJ,2,FALSE)),"")</f>
        <v>ברכות נ''ו</v>
      </c>
      <c r="AH185" s="2" t="s">
        <v>909</v>
      </c>
      <c r="AI185">
        <v>185</v>
      </c>
      <c r="AJ185" s="2" t="s">
        <v>909</v>
      </c>
    </row>
    <row r="186" spans="1:36" x14ac:dyDescent="0.2">
      <c r="A186" s="1" t="s">
        <v>720</v>
      </c>
      <c r="B186" s="5" t="s">
        <v>185</v>
      </c>
      <c r="C186" s="4" t="s">
        <v>539</v>
      </c>
      <c r="D186" s="4" t="s">
        <v>538</v>
      </c>
      <c r="E186" s="4" t="s">
        <v>531</v>
      </c>
      <c r="F186" s="4" t="s">
        <v>501</v>
      </c>
      <c r="G186" s="4" t="s">
        <v>410</v>
      </c>
      <c r="H186" t="str">
        <f t="shared" si="3"/>
        <v>ט''ו תמוז</v>
      </c>
      <c r="I186" t="str">
        <f>IFERROR(SUBSTITUTE(C186,RIGHT(C186,LEN(C186)-FIND(" ",C186)),VLOOKUP(VALUE(RIGHT(C186,LEN(C186)-FIND(" ",C186))),$AI:$AJ,2,FALSE)),"")</f>
        <v>שבת קכ''ג</v>
      </c>
      <c r="J186" t="str">
        <f>IFERROR(SUBSTITUTE(D186,RIGHT(D186,LEN(D186)-FIND(" ",D186)),VLOOKUP(VALUE(RIGHT(D186,LEN(D186)-FIND(" ",D186))),$AI:$AJ,2,FALSE)),"")</f>
        <v>שבת קכ''ב</v>
      </c>
      <c r="K186" t="str">
        <f>IFERROR(SUBSTITUTE(E186,RIGHT(E186,LEN(E186)-FIND(" ",E186)),VLOOKUP(VALUE(RIGHT(E186,LEN(E186)-FIND(" ",E186))),$AI:$AJ,2,FALSE)),"")</f>
        <v>שבת קט''ו</v>
      </c>
      <c r="L186" t="str">
        <f>IFERROR(SUBSTITUTE(F186,RIGHT(F186,LEN(F186)-FIND(" ",F186)),VLOOKUP(VALUE(RIGHT(F186,LEN(F186)-FIND(" ",F186))),$AI:$AJ,2,FALSE)),"")</f>
        <v>שבת פ''ה</v>
      </c>
      <c r="M186" t="str">
        <f>IFERROR(SUBSTITUTE(G186,RIGHT(G186,LEN(G186)-FIND(" ",G186)),VLOOKUP(VALUE(RIGHT(G186,LEN(G186)-FIND(" ",G186))),$AI:$AJ,2,FALSE)),"")</f>
        <v>ברכות נ''ז</v>
      </c>
      <c r="AH186" s="2" t="s">
        <v>910</v>
      </c>
      <c r="AI186">
        <v>186</v>
      </c>
      <c r="AJ186" s="2" t="s">
        <v>910</v>
      </c>
    </row>
    <row r="187" spans="1:36" x14ac:dyDescent="0.2">
      <c r="A187" s="1" t="s">
        <v>721</v>
      </c>
      <c r="B187" s="5" t="s">
        <v>186</v>
      </c>
      <c r="C187" s="4" t="s">
        <v>540</v>
      </c>
      <c r="D187" s="4" t="s">
        <v>539</v>
      </c>
      <c r="E187" s="4" t="s">
        <v>532</v>
      </c>
      <c r="F187" s="4" t="s">
        <v>502</v>
      </c>
      <c r="G187" s="4" t="s">
        <v>411</v>
      </c>
      <c r="H187" t="str">
        <f t="shared" si="3"/>
        <v>ט''ז תמוז</v>
      </c>
      <c r="I187" t="str">
        <f>IFERROR(SUBSTITUTE(C187,RIGHT(C187,LEN(C187)-FIND(" ",C187)),VLOOKUP(VALUE(RIGHT(C187,LEN(C187)-FIND(" ",C187))),$AI:$AJ,2,FALSE)),"")</f>
        <v>שבת קכ''ד</v>
      </c>
      <c r="J187" t="str">
        <f>IFERROR(SUBSTITUTE(D187,RIGHT(D187,LEN(D187)-FIND(" ",D187)),VLOOKUP(VALUE(RIGHT(D187,LEN(D187)-FIND(" ",D187))),$AI:$AJ,2,FALSE)),"")</f>
        <v>שבת קכ''ג</v>
      </c>
      <c r="K187" t="str">
        <f>IFERROR(SUBSTITUTE(E187,RIGHT(E187,LEN(E187)-FIND(" ",E187)),VLOOKUP(VALUE(RIGHT(E187,LEN(E187)-FIND(" ",E187))),$AI:$AJ,2,FALSE)),"")</f>
        <v>שבת קט''ז</v>
      </c>
      <c r="L187" t="str">
        <f>IFERROR(SUBSTITUTE(F187,RIGHT(F187,LEN(F187)-FIND(" ",F187)),VLOOKUP(VALUE(RIGHT(F187,LEN(F187)-FIND(" ",F187))),$AI:$AJ,2,FALSE)),"")</f>
        <v>שבת פ''ו</v>
      </c>
      <c r="M187" t="str">
        <f>IFERROR(SUBSTITUTE(G187,RIGHT(G187,LEN(G187)-FIND(" ",G187)),VLOOKUP(VALUE(RIGHT(G187,LEN(G187)-FIND(" ",G187))),$AI:$AJ,2,FALSE)),"")</f>
        <v>ברכות נ''ח</v>
      </c>
      <c r="AH187" s="2" t="s">
        <v>911</v>
      </c>
      <c r="AI187">
        <v>187</v>
      </c>
      <c r="AJ187" s="2" t="s">
        <v>911</v>
      </c>
    </row>
    <row r="188" spans="1:36" x14ac:dyDescent="0.2">
      <c r="A188" s="1" t="s">
        <v>722</v>
      </c>
      <c r="B188" s="5" t="s">
        <v>187</v>
      </c>
      <c r="C188" s="4" t="s">
        <v>541</v>
      </c>
      <c r="D188" s="4" t="s">
        <v>540</v>
      </c>
      <c r="E188" s="4" t="s">
        <v>533</v>
      </c>
      <c r="F188" s="4" t="s">
        <v>503</v>
      </c>
      <c r="G188" s="4" t="s">
        <v>412</v>
      </c>
      <c r="H188" t="str">
        <f t="shared" si="3"/>
        <v>י''ז תמוז</v>
      </c>
      <c r="I188" t="str">
        <f>IFERROR(SUBSTITUTE(C188,RIGHT(C188,LEN(C188)-FIND(" ",C188)),VLOOKUP(VALUE(RIGHT(C188,LEN(C188)-FIND(" ",C188))),$AI:$AJ,2,FALSE)),"")</f>
        <v>שבת קכ''ה</v>
      </c>
      <c r="J188" t="str">
        <f>IFERROR(SUBSTITUTE(D188,RIGHT(D188,LEN(D188)-FIND(" ",D188)),VLOOKUP(VALUE(RIGHT(D188,LEN(D188)-FIND(" ",D188))),$AI:$AJ,2,FALSE)),"")</f>
        <v>שבת קכ''ד</v>
      </c>
      <c r="K188" t="str">
        <f>IFERROR(SUBSTITUTE(E188,RIGHT(E188,LEN(E188)-FIND(" ",E188)),VLOOKUP(VALUE(RIGHT(E188,LEN(E188)-FIND(" ",E188))),$AI:$AJ,2,FALSE)),"")</f>
        <v>שבת קי''ז</v>
      </c>
      <c r="L188" t="str">
        <f>IFERROR(SUBSTITUTE(F188,RIGHT(F188,LEN(F188)-FIND(" ",F188)),VLOOKUP(VALUE(RIGHT(F188,LEN(F188)-FIND(" ",F188))),$AI:$AJ,2,FALSE)),"")</f>
        <v>שבת פ''ז</v>
      </c>
      <c r="M188" t="str">
        <f>IFERROR(SUBSTITUTE(G188,RIGHT(G188,LEN(G188)-FIND(" ",G188)),VLOOKUP(VALUE(RIGHT(G188,LEN(G188)-FIND(" ",G188))),$AI:$AJ,2,FALSE)),"")</f>
        <v>ברכות נ''ט</v>
      </c>
      <c r="AH188" s="2" t="s">
        <v>912</v>
      </c>
      <c r="AI188">
        <v>188</v>
      </c>
      <c r="AJ188" s="2" t="s">
        <v>912</v>
      </c>
    </row>
    <row r="189" spans="1:36" x14ac:dyDescent="0.2">
      <c r="A189" s="1" t="s">
        <v>723</v>
      </c>
      <c r="B189" s="5" t="s">
        <v>188</v>
      </c>
      <c r="C189" s="4" t="s">
        <v>542</v>
      </c>
      <c r="D189" s="4" t="s">
        <v>541</v>
      </c>
      <c r="E189" s="4" t="s">
        <v>534</v>
      </c>
      <c r="F189" s="4" t="s">
        <v>504</v>
      </c>
      <c r="G189" s="4" t="s">
        <v>413</v>
      </c>
      <c r="H189" t="str">
        <f t="shared" si="3"/>
        <v>י''ח תמוז</v>
      </c>
      <c r="I189" t="str">
        <f>IFERROR(SUBSTITUTE(C189,RIGHT(C189,LEN(C189)-FIND(" ",C189)),VLOOKUP(VALUE(RIGHT(C189,LEN(C189)-FIND(" ",C189))),$AI:$AJ,2,FALSE)),"")</f>
        <v>שבת קכ''ו</v>
      </c>
      <c r="J189" t="str">
        <f>IFERROR(SUBSTITUTE(D189,RIGHT(D189,LEN(D189)-FIND(" ",D189)),VLOOKUP(VALUE(RIGHT(D189,LEN(D189)-FIND(" ",D189))),$AI:$AJ,2,FALSE)),"")</f>
        <v>שבת קכ''ה</v>
      </c>
      <c r="K189" t="str">
        <f>IFERROR(SUBSTITUTE(E189,RIGHT(E189,LEN(E189)-FIND(" ",E189)),VLOOKUP(VALUE(RIGHT(E189,LEN(E189)-FIND(" ",E189))),$AI:$AJ,2,FALSE)),"")</f>
        <v>שבת קי''ח</v>
      </c>
      <c r="L189" t="str">
        <f>IFERROR(SUBSTITUTE(F189,RIGHT(F189,LEN(F189)-FIND(" ",F189)),VLOOKUP(VALUE(RIGHT(F189,LEN(F189)-FIND(" ",F189))),$AI:$AJ,2,FALSE)),"")</f>
        <v>שבת פ''ח</v>
      </c>
      <c r="M189" t="str">
        <f>IFERROR(SUBSTITUTE(G189,RIGHT(G189,LEN(G189)-FIND(" ",G189)),VLOOKUP(VALUE(RIGHT(G189,LEN(G189)-FIND(" ",G189))),$AI:$AJ,2,FALSE)),"")</f>
        <v>ברכות ס'</v>
      </c>
      <c r="AH189" s="2" t="s">
        <v>913</v>
      </c>
      <c r="AI189">
        <v>189</v>
      </c>
      <c r="AJ189" s="2" t="s">
        <v>913</v>
      </c>
    </row>
    <row r="190" spans="1:36" x14ac:dyDescent="0.2">
      <c r="A190" s="1" t="s">
        <v>724</v>
      </c>
      <c r="B190" s="5" t="s">
        <v>189</v>
      </c>
      <c r="C190" s="4" t="s">
        <v>543</v>
      </c>
      <c r="D190" s="4" t="s">
        <v>542</v>
      </c>
      <c r="E190" s="4" t="s">
        <v>535</v>
      </c>
      <c r="F190" s="4" t="s">
        <v>505</v>
      </c>
      <c r="G190" s="4" t="s">
        <v>414</v>
      </c>
      <c r="H190" t="str">
        <f t="shared" si="3"/>
        <v>י''ט תמוז</v>
      </c>
      <c r="I190" t="str">
        <f>IFERROR(SUBSTITUTE(C190,RIGHT(C190,LEN(C190)-FIND(" ",C190)),VLOOKUP(VALUE(RIGHT(C190,LEN(C190)-FIND(" ",C190))),$AI:$AJ,2,FALSE)),"")</f>
        <v>שבת קכ''ז</v>
      </c>
      <c r="J190" t="str">
        <f>IFERROR(SUBSTITUTE(D190,RIGHT(D190,LEN(D190)-FIND(" ",D190)),VLOOKUP(VALUE(RIGHT(D190,LEN(D190)-FIND(" ",D190))),$AI:$AJ,2,FALSE)),"")</f>
        <v>שבת קכ''ו</v>
      </c>
      <c r="K190" t="str">
        <f>IFERROR(SUBSTITUTE(E190,RIGHT(E190,LEN(E190)-FIND(" ",E190)),VLOOKUP(VALUE(RIGHT(E190,LEN(E190)-FIND(" ",E190))),$AI:$AJ,2,FALSE)),"")</f>
        <v>שבת קי''ט</v>
      </c>
      <c r="L190" t="str">
        <f>IFERROR(SUBSTITUTE(F190,RIGHT(F190,LEN(F190)-FIND(" ",F190)),VLOOKUP(VALUE(RIGHT(F190,LEN(F190)-FIND(" ",F190))),$AI:$AJ,2,FALSE)),"")</f>
        <v>שבת פ''ט</v>
      </c>
      <c r="M190" t="str">
        <f>IFERROR(SUBSTITUTE(G190,RIGHT(G190,LEN(G190)-FIND(" ",G190)),VLOOKUP(VALUE(RIGHT(G190,LEN(G190)-FIND(" ",G190))),$AI:$AJ,2,FALSE)),"")</f>
        <v>ברכות ס''א</v>
      </c>
      <c r="AH190" s="2" t="s">
        <v>914</v>
      </c>
      <c r="AI190">
        <v>190</v>
      </c>
      <c r="AJ190" s="2" t="s">
        <v>914</v>
      </c>
    </row>
    <row r="191" spans="1:36" x14ac:dyDescent="0.2">
      <c r="A191" s="1" t="s">
        <v>718</v>
      </c>
      <c r="B191" s="5" t="s">
        <v>190</v>
      </c>
      <c r="C191" s="4" t="s">
        <v>544</v>
      </c>
      <c r="D191" s="4" t="s">
        <v>543</v>
      </c>
      <c r="E191" s="4" t="s">
        <v>536</v>
      </c>
      <c r="F191" s="4" t="s">
        <v>506</v>
      </c>
      <c r="G191" s="4" t="s">
        <v>415</v>
      </c>
      <c r="H191" t="str">
        <f t="shared" si="3"/>
        <v>כ' תמוז</v>
      </c>
      <c r="I191" t="str">
        <f>IFERROR(SUBSTITUTE(C191,RIGHT(C191,LEN(C191)-FIND(" ",C191)),VLOOKUP(VALUE(RIGHT(C191,LEN(C191)-FIND(" ",C191))),$AI:$AJ,2,FALSE)),"")</f>
        <v>שבת קכ''ח</v>
      </c>
      <c r="J191" t="str">
        <f>IFERROR(SUBSTITUTE(D191,RIGHT(D191,LEN(D191)-FIND(" ",D191)),VLOOKUP(VALUE(RIGHT(D191,LEN(D191)-FIND(" ",D191))),$AI:$AJ,2,FALSE)),"")</f>
        <v>שבת קכ''ז</v>
      </c>
      <c r="K191" t="str">
        <f>IFERROR(SUBSTITUTE(E191,RIGHT(E191,LEN(E191)-FIND(" ",E191)),VLOOKUP(VALUE(RIGHT(E191,LEN(E191)-FIND(" ",E191))),$AI:$AJ,2,FALSE)),"")</f>
        <v>שבת ק''כ</v>
      </c>
      <c r="L191" t="str">
        <f>IFERROR(SUBSTITUTE(F191,RIGHT(F191,LEN(F191)-FIND(" ",F191)),VLOOKUP(VALUE(RIGHT(F191,LEN(F191)-FIND(" ",F191))),$AI:$AJ,2,FALSE)),"")</f>
        <v>שבת צ'</v>
      </c>
      <c r="M191" t="str">
        <f>IFERROR(SUBSTITUTE(G191,RIGHT(G191,LEN(G191)-FIND(" ",G191)),VLOOKUP(VALUE(RIGHT(G191,LEN(G191)-FIND(" ",G191))),$AI:$AJ,2,FALSE)),"")</f>
        <v>ברכות ס''ב</v>
      </c>
      <c r="AH191" s="2" t="s">
        <v>915</v>
      </c>
      <c r="AI191">
        <v>191</v>
      </c>
      <c r="AJ191" s="2" t="s">
        <v>915</v>
      </c>
    </row>
    <row r="192" spans="1:36" x14ac:dyDescent="0.2">
      <c r="A192" s="1" t="s">
        <v>719</v>
      </c>
      <c r="B192" s="5" t="s">
        <v>191</v>
      </c>
      <c r="C192" s="4" t="s">
        <v>545</v>
      </c>
      <c r="D192" s="4" t="s">
        <v>544</v>
      </c>
      <c r="E192" s="4" t="s">
        <v>537</v>
      </c>
      <c r="F192" s="4" t="s">
        <v>507</v>
      </c>
      <c r="G192" s="4" t="s">
        <v>416</v>
      </c>
      <c r="H192" t="str">
        <f t="shared" si="3"/>
        <v>כ''א תמוז</v>
      </c>
      <c r="I192" t="str">
        <f>IFERROR(SUBSTITUTE(C192,RIGHT(C192,LEN(C192)-FIND(" ",C192)),VLOOKUP(VALUE(RIGHT(C192,LEN(C192)-FIND(" ",C192))),$AI:$AJ,2,FALSE)),"")</f>
        <v>שבת קכ''ט</v>
      </c>
      <c r="J192" t="str">
        <f>IFERROR(SUBSTITUTE(D192,RIGHT(D192,LEN(D192)-FIND(" ",D192)),VLOOKUP(VALUE(RIGHT(D192,LEN(D192)-FIND(" ",D192))),$AI:$AJ,2,FALSE)),"")</f>
        <v>שבת קכ''ח</v>
      </c>
      <c r="K192" t="str">
        <f>IFERROR(SUBSTITUTE(E192,RIGHT(E192,LEN(E192)-FIND(" ",E192)),VLOOKUP(VALUE(RIGHT(E192,LEN(E192)-FIND(" ",E192))),$AI:$AJ,2,FALSE)),"")</f>
        <v>שבת קכ''א</v>
      </c>
      <c r="L192" t="str">
        <f>IFERROR(SUBSTITUTE(F192,RIGHT(F192,LEN(F192)-FIND(" ",F192)),VLOOKUP(VALUE(RIGHT(F192,LEN(F192)-FIND(" ",F192))),$AI:$AJ,2,FALSE)),"")</f>
        <v>שבת צ''א</v>
      </c>
      <c r="M192" t="str">
        <f>IFERROR(SUBSTITUTE(G192,RIGHT(G192,LEN(G192)-FIND(" ",G192)),VLOOKUP(VALUE(RIGHT(G192,LEN(G192)-FIND(" ",G192))),$AI:$AJ,2,FALSE)),"")</f>
        <v>ברכות ס''ג</v>
      </c>
      <c r="AH192" s="2" t="s">
        <v>916</v>
      </c>
      <c r="AI192">
        <v>192</v>
      </c>
      <c r="AJ192" s="2" t="s">
        <v>916</v>
      </c>
    </row>
    <row r="193" spans="1:36" x14ac:dyDescent="0.2">
      <c r="A193" s="1" t="s">
        <v>720</v>
      </c>
      <c r="B193" s="5" t="s">
        <v>192</v>
      </c>
      <c r="C193" s="4" t="s">
        <v>546</v>
      </c>
      <c r="D193" s="4" t="s">
        <v>545</v>
      </c>
      <c r="E193" s="4" t="s">
        <v>538</v>
      </c>
      <c r="F193" s="4" t="s">
        <v>508</v>
      </c>
      <c r="G193" s="4" t="s">
        <v>417</v>
      </c>
      <c r="H193" t="str">
        <f t="shared" si="3"/>
        <v>כ''ב תמוז</v>
      </c>
      <c r="I193" t="str">
        <f>IFERROR(SUBSTITUTE(C193,RIGHT(C193,LEN(C193)-FIND(" ",C193)),VLOOKUP(VALUE(RIGHT(C193,LEN(C193)-FIND(" ",C193))),$AI:$AJ,2,FALSE)),"")</f>
        <v>שבת ק''ל</v>
      </c>
      <c r="J193" t="str">
        <f>IFERROR(SUBSTITUTE(D193,RIGHT(D193,LEN(D193)-FIND(" ",D193)),VLOOKUP(VALUE(RIGHT(D193,LEN(D193)-FIND(" ",D193))),$AI:$AJ,2,FALSE)),"")</f>
        <v>שבת קכ''ט</v>
      </c>
      <c r="K193" t="str">
        <f>IFERROR(SUBSTITUTE(E193,RIGHT(E193,LEN(E193)-FIND(" ",E193)),VLOOKUP(VALUE(RIGHT(E193,LEN(E193)-FIND(" ",E193))),$AI:$AJ,2,FALSE)),"")</f>
        <v>שבת קכ''ב</v>
      </c>
      <c r="L193" t="str">
        <f>IFERROR(SUBSTITUTE(F193,RIGHT(F193,LEN(F193)-FIND(" ",F193)),VLOOKUP(VALUE(RIGHT(F193,LEN(F193)-FIND(" ",F193))),$AI:$AJ,2,FALSE)),"")</f>
        <v>שבת צ''ב</v>
      </c>
      <c r="M193" t="str">
        <f>IFERROR(SUBSTITUTE(G193,RIGHT(G193,LEN(G193)-FIND(" ",G193)),VLOOKUP(VALUE(RIGHT(G193,LEN(G193)-FIND(" ",G193))),$AI:$AJ,2,FALSE)),"")</f>
        <v>ברכות ס''ד</v>
      </c>
      <c r="AH193" s="2" t="s">
        <v>917</v>
      </c>
      <c r="AI193">
        <v>193</v>
      </c>
      <c r="AJ193" s="2" t="s">
        <v>917</v>
      </c>
    </row>
    <row r="194" spans="1:36" x14ac:dyDescent="0.2">
      <c r="A194" s="1" t="s">
        <v>721</v>
      </c>
      <c r="B194" s="5" t="s">
        <v>193</v>
      </c>
      <c r="C194" s="4" t="s">
        <v>547</v>
      </c>
      <c r="D194" s="4" t="s">
        <v>546</v>
      </c>
      <c r="E194" s="4" t="s">
        <v>539</v>
      </c>
      <c r="F194" s="4" t="s">
        <v>509</v>
      </c>
      <c r="G194" s="4" t="s">
        <v>418</v>
      </c>
      <c r="H194" t="str">
        <f t="shared" si="3"/>
        <v>כ''ג תמוז</v>
      </c>
      <c r="I194" t="str">
        <f>IFERROR(SUBSTITUTE(C194,RIGHT(C194,LEN(C194)-FIND(" ",C194)),VLOOKUP(VALUE(RIGHT(C194,LEN(C194)-FIND(" ",C194))),$AI:$AJ,2,FALSE)),"")</f>
        <v>שבת קל''א</v>
      </c>
      <c r="J194" t="str">
        <f>IFERROR(SUBSTITUTE(D194,RIGHT(D194,LEN(D194)-FIND(" ",D194)),VLOOKUP(VALUE(RIGHT(D194,LEN(D194)-FIND(" ",D194))),$AI:$AJ,2,FALSE)),"")</f>
        <v>שבת ק''ל</v>
      </c>
      <c r="K194" t="str">
        <f>IFERROR(SUBSTITUTE(E194,RIGHT(E194,LEN(E194)-FIND(" ",E194)),VLOOKUP(VALUE(RIGHT(E194,LEN(E194)-FIND(" ",E194))),$AI:$AJ,2,FALSE)),"")</f>
        <v>שבת קכ''ג</v>
      </c>
      <c r="L194" t="str">
        <f>IFERROR(SUBSTITUTE(F194,RIGHT(F194,LEN(F194)-FIND(" ",F194)),VLOOKUP(VALUE(RIGHT(F194,LEN(F194)-FIND(" ",F194))),$AI:$AJ,2,FALSE)),"")</f>
        <v>שבת צ''ג</v>
      </c>
      <c r="M194" t="str">
        <f>IFERROR(SUBSTITUTE(G194,RIGHT(G194,LEN(G194)-FIND(" ",G194)),VLOOKUP(VALUE(RIGHT(G194,LEN(G194)-FIND(" ",G194))),$AI:$AJ,2,FALSE)),"")</f>
        <v>שבת ב'</v>
      </c>
      <c r="AH194" s="2" t="s">
        <v>918</v>
      </c>
      <c r="AI194">
        <v>194</v>
      </c>
      <c r="AJ194" s="2" t="s">
        <v>918</v>
      </c>
    </row>
    <row r="195" spans="1:36" x14ac:dyDescent="0.2">
      <c r="A195" s="1" t="s">
        <v>722</v>
      </c>
      <c r="B195" s="5" t="s">
        <v>194</v>
      </c>
      <c r="C195" s="4" t="s">
        <v>548</v>
      </c>
      <c r="D195" s="4" t="s">
        <v>547</v>
      </c>
      <c r="E195" s="4" t="s">
        <v>540</v>
      </c>
      <c r="F195" s="4" t="s">
        <v>510</v>
      </c>
      <c r="G195" s="4" t="s">
        <v>419</v>
      </c>
      <c r="H195" t="str">
        <f t="shared" ref="H195:H258" si="4">INDEX($AJ:$AJ,VALUE(RIGHT(B195,2)))&amp;" "&amp;LEFT(B195,FIND(" ",B195)-1)</f>
        <v>כ''ד תמוז</v>
      </c>
      <c r="I195" t="str">
        <f>IFERROR(SUBSTITUTE(C195,RIGHT(C195,LEN(C195)-FIND(" ",C195)),VLOOKUP(VALUE(RIGHT(C195,LEN(C195)-FIND(" ",C195))),$AI:$AJ,2,FALSE)),"")</f>
        <v>שבת קל''ב</v>
      </c>
      <c r="J195" t="str">
        <f>IFERROR(SUBSTITUTE(D195,RIGHT(D195,LEN(D195)-FIND(" ",D195)),VLOOKUP(VALUE(RIGHT(D195,LEN(D195)-FIND(" ",D195))),$AI:$AJ,2,FALSE)),"")</f>
        <v>שבת קל''א</v>
      </c>
      <c r="K195" t="str">
        <f>IFERROR(SUBSTITUTE(E195,RIGHT(E195,LEN(E195)-FIND(" ",E195)),VLOOKUP(VALUE(RIGHT(E195,LEN(E195)-FIND(" ",E195))),$AI:$AJ,2,FALSE)),"")</f>
        <v>שבת קכ''ד</v>
      </c>
      <c r="L195" t="str">
        <f>IFERROR(SUBSTITUTE(F195,RIGHT(F195,LEN(F195)-FIND(" ",F195)),VLOOKUP(VALUE(RIGHT(F195,LEN(F195)-FIND(" ",F195))),$AI:$AJ,2,FALSE)),"")</f>
        <v>שבת צ''ד</v>
      </c>
      <c r="M195" t="str">
        <f>IFERROR(SUBSTITUTE(G195,RIGHT(G195,LEN(G195)-FIND(" ",G195)),VLOOKUP(VALUE(RIGHT(G195,LEN(G195)-FIND(" ",G195))),$AI:$AJ,2,FALSE)),"")</f>
        <v>שבת ג'</v>
      </c>
      <c r="AH195" s="2" t="s">
        <v>919</v>
      </c>
      <c r="AI195">
        <v>195</v>
      </c>
      <c r="AJ195" s="2" t="s">
        <v>919</v>
      </c>
    </row>
    <row r="196" spans="1:36" x14ac:dyDescent="0.2">
      <c r="A196" s="1" t="s">
        <v>723</v>
      </c>
      <c r="B196" s="5" t="s">
        <v>195</v>
      </c>
      <c r="C196" s="4" t="s">
        <v>549</v>
      </c>
      <c r="D196" s="4" t="s">
        <v>548</v>
      </c>
      <c r="E196" s="4" t="s">
        <v>541</v>
      </c>
      <c r="F196" s="4" t="s">
        <v>511</v>
      </c>
      <c r="G196" s="4" t="s">
        <v>420</v>
      </c>
      <c r="H196" t="str">
        <f t="shared" si="4"/>
        <v>כ''ה תמוז</v>
      </c>
      <c r="I196" t="str">
        <f>IFERROR(SUBSTITUTE(C196,RIGHT(C196,LEN(C196)-FIND(" ",C196)),VLOOKUP(VALUE(RIGHT(C196,LEN(C196)-FIND(" ",C196))),$AI:$AJ,2,FALSE)),"")</f>
        <v>שבת קל''ג</v>
      </c>
      <c r="J196" t="str">
        <f>IFERROR(SUBSTITUTE(D196,RIGHT(D196,LEN(D196)-FIND(" ",D196)),VLOOKUP(VALUE(RIGHT(D196,LEN(D196)-FIND(" ",D196))),$AI:$AJ,2,FALSE)),"")</f>
        <v>שבת קל''ב</v>
      </c>
      <c r="K196" t="str">
        <f>IFERROR(SUBSTITUTE(E196,RIGHT(E196,LEN(E196)-FIND(" ",E196)),VLOOKUP(VALUE(RIGHT(E196,LEN(E196)-FIND(" ",E196))),$AI:$AJ,2,FALSE)),"")</f>
        <v>שבת קכ''ה</v>
      </c>
      <c r="L196" t="str">
        <f>IFERROR(SUBSTITUTE(F196,RIGHT(F196,LEN(F196)-FIND(" ",F196)),VLOOKUP(VALUE(RIGHT(F196,LEN(F196)-FIND(" ",F196))),$AI:$AJ,2,FALSE)),"")</f>
        <v>שבת צ''ה</v>
      </c>
      <c r="M196" t="str">
        <f>IFERROR(SUBSTITUTE(G196,RIGHT(G196,LEN(G196)-FIND(" ",G196)),VLOOKUP(VALUE(RIGHT(G196,LEN(G196)-FIND(" ",G196))),$AI:$AJ,2,FALSE)),"")</f>
        <v>שבת ד'</v>
      </c>
      <c r="AH196" s="2" t="s">
        <v>920</v>
      </c>
      <c r="AI196">
        <v>196</v>
      </c>
      <c r="AJ196" s="2" t="s">
        <v>920</v>
      </c>
    </row>
    <row r="197" spans="1:36" x14ac:dyDescent="0.2">
      <c r="A197" s="1" t="s">
        <v>724</v>
      </c>
      <c r="B197" s="5" t="s">
        <v>196</v>
      </c>
      <c r="C197" s="4" t="s">
        <v>550</v>
      </c>
      <c r="D197" s="4" t="s">
        <v>549</v>
      </c>
      <c r="E197" s="4" t="s">
        <v>542</v>
      </c>
      <c r="F197" s="4" t="s">
        <v>512</v>
      </c>
      <c r="G197" s="4" t="s">
        <v>421</v>
      </c>
      <c r="H197" t="str">
        <f t="shared" si="4"/>
        <v>כ''ו תמוז</v>
      </c>
      <c r="I197" t="str">
        <f>IFERROR(SUBSTITUTE(C197,RIGHT(C197,LEN(C197)-FIND(" ",C197)),VLOOKUP(VALUE(RIGHT(C197,LEN(C197)-FIND(" ",C197))),$AI:$AJ,2,FALSE)),"")</f>
        <v>שבת קל''ד</v>
      </c>
      <c r="J197" t="str">
        <f>IFERROR(SUBSTITUTE(D197,RIGHT(D197,LEN(D197)-FIND(" ",D197)),VLOOKUP(VALUE(RIGHT(D197,LEN(D197)-FIND(" ",D197))),$AI:$AJ,2,FALSE)),"")</f>
        <v>שבת קל''ג</v>
      </c>
      <c r="K197" t="str">
        <f>IFERROR(SUBSTITUTE(E197,RIGHT(E197,LEN(E197)-FIND(" ",E197)),VLOOKUP(VALUE(RIGHT(E197,LEN(E197)-FIND(" ",E197))),$AI:$AJ,2,FALSE)),"")</f>
        <v>שבת קכ''ו</v>
      </c>
      <c r="L197" t="str">
        <f>IFERROR(SUBSTITUTE(F197,RIGHT(F197,LEN(F197)-FIND(" ",F197)),VLOOKUP(VALUE(RIGHT(F197,LEN(F197)-FIND(" ",F197))),$AI:$AJ,2,FALSE)),"")</f>
        <v>שבת צ''ו</v>
      </c>
      <c r="M197" t="str">
        <f>IFERROR(SUBSTITUTE(G197,RIGHT(G197,LEN(G197)-FIND(" ",G197)),VLOOKUP(VALUE(RIGHT(G197,LEN(G197)-FIND(" ",G197))),$AI:$AJ,2,FALSE)),"")</f>
        <v>שבת ה'</v>
      </c>
      <c r="AH197" s="2" t="s">
        <v>921</v>
      </c>
      <c r="AI197">
        <v>197</v>
      </c>
      <c r="AJ197" s="2" t="s">
        <v>921</v>
      </c>
    </row>
    <row r="198" spans="1:36" x14ac:dyDescent="0.2">
      <c r="A198" s="1" t="s">
        <v>718</v>
      </c>
      <c r="B198" s="5" t="s">
        <v>197</v>
      </c>
      <c r="C198" s="4" t="s">
        <v>551</v>
      </c>
      <c r="D198" s="4" t="s">
        <v>550</v>
      </c>
      <c r="E198" s="4" t="s">
        <v>543</v>
      </c>
      <c r="F198" s="4" t="s">
        <v>513</v>
      </c>
      <c r="G198" s="4" t="s">
        <v>422</v>
      </c>
      <c r="H198" t="str">
        <f t="shared" si="4"/>
        <v>כ''ז תמוז</v>
      </c>
      <c r="I198" t="str">
        <f>IFERROR(SUBSTITUTE(C198,RIGHT(C198,LEN(C198)-FIND(" ",C198)),VLOOKUP(VALUE(RIGHT(C198,LEN(C198)-FIND(" ",C198))),$AI:$AJ,2,FALSE)),"")</f>
        <v>שבת קל''ה</v>
      </c>
      <c r="J198" t="str">
        <f>IFERROR(SUBSTITUTE(D198,RIGHT(D198,LEN(D198)-FIND(" ",D198)),VLOOKUP(VALUE(RIGHT(D198,LEN(D198)-FIND(" ",D198))),$AI:$AJ,2,FALSE)),"")</f>
        <v>שבת קל''ד</v>
      </c>
      <c r="K198" t="str">
        <f>IFERROR(SUBSTITUTE(E198,RIGHT(E198,LEN(E198)-FIND(" ",E198)),VLOOKUP(VALUE(RIGHT(E198,LEN(E198)-FIND(" ",E198))),$AI:$AJ,2,FALSE)),"")</f>
        <v>שבת קכ''ז</v>
      </c>
      <c r="L198" t="str">
        <f>IFERROR(SUBSTITUTE(F198,RIGHT(F198,LEN(F198)-FIND(" ",F198)),VLOOKUP(VALUE(RIGHT(F198,LEN(F198)-FIND(" ",F198))),$AI:$AJ,2,FALSE)),"")</f>
        <v>שבת צ''ז</v>
      </c>
      <c r="M198" t="str">
        <f>IFERROR(SUBSTITUTE(G198,RIGHT(G198,LEN(G198)-FIND(" ",G198)),VLOOKUP(VALUE(RIGHT(G198,LEN(G198)-FIND(" ",G198))),$AI:$AJ,2,FALSE)),"")</f>
        <v>שבת ו'</v>
      </c>
      <c r="AH198" s="2" t="s">
        <v>922</v>
      </c>
      <c r="AI198">
        <v>198</v>
      </c>
      <c r="AJ198" s="2" t="s">
        <v>922</v>
      </c>
    </row>
    <row r="199" spans="1:36" x14ac:dyDescent="0.2">
      <c r="A199" s="1" t="s">
        <v>719</v>
      </c>
      <c r="B199" s="5" t="s">
        <v>198</v>
      </c>
      <c r="C199" s="4" t="s">
        <v>552</v>
      </c>
      <c r="D199" s="4" t="s">
        <v>551</v>
      </c>
      <c r="E199" s="4" t="s">
        <v>544</v>
      </c>
      <c r="F199" s="4" t="s">
        <v>514</v>
      </c>
      <c r="G199" s="4" t="s">
        <v>423</v>
      </c>
      <c r="H199" t="str">
        <f t="shared" si="4"/>
        <v>כ''ח תמוז</v>
      </c>
      <c r="I199" t="str">
        <f>IFERROR(SUBSTITUTE(C199,RIGHT(C199,LEN(C199)-FIND(" ",C199)),VLOOKUP(VALUE(RIGHT(C199,LEN(C199)-FIND(" ",C199))),$AI:$AJ,2,FALSE)),"")</f>
        <v>שבת קל''ו</v>
      </c>
      <c r="J199" t="str">
        <f>IFERROR(SUBSTITUTE(D199,RIGHT(D199,LEN(D199)-FIND(" ",D199)),VLOOKUP(VALUE(RIGHT(D199,LEN(D199)-FIND(" ",D199))),$AI:$AJ,2,FALSE)),"")</f>
        <v>שבת קל''ה</v>
      </c>
      <c r="K199" t="str">
        <f>IFERROR(SUBSTITUTE(E199,RIGHT(E199,LEN(E199)-FIND(" ",E199)),VLOOKUP(VALUE(RIGHT(E199,LEN(E199)-FIND(" ",E199))),$AI:$AJ,2,FALSE)),"")</f>
        <v>שבת קכ''ח</v>
      </c>
      <c r="L199" t="str">
        <f>IFERROR(SUBSTITUTE(F199,RIGHT(F199,LEN(F199)-FIND(" ",F199)),VLOOKUP(VALUE(RIGHT(F199,LEN(F199)-FIND(" ",F199))),$AI:$AJ,2,FALSE)),"")</f>
        <v>שבת צ''ח</v>
      </c>
      <c r="M199" t="str">
        <f>IFERROR(SUBSTITUTE(G199,RIGHT(G199,LEN(G199)-FIND(" ",G199)),VLOOKUP(VALUE(RIGHT(G199,LEN(G199)-FIND(" ",G199))),$AI:$AJ,2,FALSE)),"")</f>
        <v>שבת ז'</v>
      </c>
      <c r="AH199" s="2" t="s">
        <v>923</v>
      </c>
      <c r="AI199">
        <v>199</v>
      </c>
      <c r="AJ199" s="2" t="s">
        <v>923</v>
      </c>
    </row>
    <row r="200" spans="1:36" x14ac:dyDescent="0.2">
      <c r="A200" s="1" t="s">
        <v>720</v>
      </c>
      <c r="B200" s="5" t="s">
        <v>199</v>
      </c>
      <c r="C200" s="4" t="s">
        <v>553</v>
      </c>
      <c r="D200" s="4" t="s">
        <v>552</v>
      </c>
      <c r="E200" s="4" t="s">
        <v>545</v>
      </c>
      <c r="F200" s="4" t="s">
        <v>515</v>
      </c>
      <c r="G200" s="4" t="s">
        <v>424</v>
      </c>
      <c r="H200" t="str">
        <f t="shared" si="4"/>
        <v>כ''ט תמוז</v>
      </c>
      <c r="I200" t="str">
        <f>IFERROR(SUBSTITUTE(C200,RIGHT(C200,LEN(C200)-FIND(" ",C200)),VLOOKUP(VALUE(RIGHT(C200,LEN(C200)-FIND(" ",C200))),$AI:$AJ,2,FALSE)),"")</f>
        <v>שבת קל''ז</v>
      </c>
      <c r="J200" t="str">
        <f>IFERROR(SUBSTITUTE(D200,RIGHT(D200,LEN(D200)-FIND(" ",D200)),VLOOKUP(VALUE(RIGHT(D200,LEN(D200)-FIND(" ",D200))),$AI:$AJ,2,FALSE)),"")</f>
        <v>שבת קל''ו</v>
      </c>
      <c r="K200" t="str">
        <f>IFERROR(SUBSTITUTE(E200,RIGHT(E200,LEN(E200)-FIND(" ",E200)),VLOOKUP(VALUE(RIGHT(E200,LEN(E200)-FIND(" ",E200))),$AI:$AJ,2,FALSE)),"")</f>
        <v>שבת קכ''ט</v>
      </c>
      <c r="L200" t="str">
        <f>IFERROR(SUBSTITUTE(F200,RIGHT(F200,LEN(F200)-FIND(" ",F200)),VLOOKUP(VALUE(RIGHT(F200,LEN(F200)-FIND(" ",F200))),$AI:$AJ,2,FALSE)),"")</f>
        <v>שבת צ''ט</v>
      </c>
      <c r="M200" t="str">
        <f>IFERROR(SUBSTITUTE(G200,RIGHT(G200,LEN(G200)-FIND(" ",G200)),VLOOKUP(VALUE(RIGHT(G200,LEN(G200)-FIND(" ",G200))),$AI:$AJ,2,FALSE)),"")</f>
        <v>שבת ח'</v>
      </c>
      <c r="AH200" s="2" t="s">
        <v>924</v>
      </c>
      <c r="AI200">
        <v>200</v>
      </c>
      <c r="AJ200" s="2" t="s">
        <v>924</v>
      </c>
    </row>
    <row r="201" spans="1:36" x14ac:dyDescent="0.2">
      <c r="A201" s="1" t="s">
        <v>721</v>
      </c>
      <c r="B201" s="5" t="s">
        <v>200</v>
      </c>
      <c r="C201" s="4" t="s">
        <v>554</v>
      </c>
      <c r="D201" s="4" t="s">
        <v>553</v>
      </c>
      <c r="E201" s="4" t="s">
        <v>546</v>
      </c>
      <c r="F201" s="4" t="s">
        <v>516</v>
      </c>
      <c r="G201" s="4" t="s">
        <v>425</v>
      </c>
      <c r="H201" t="str">
        <f t="shared" si="4"/>
        <v>א' אב</v>
      </c>
      <c r="I201" t="str">
        <f>IFERROR(SUBSTITUTE(C201,RIGHT(C201,LEN(C201)-FIND(" ",C201)),VLOOKUP(VALUE(RIGHT(C201,LEN(C201)-FIND(" ",C201))),$AI:$AJ,2,FALSE)),"")</f>
        <v>שבת קל''ח</v>
      </c>
      <c r="J201" t="str">
        <f>IFERROR(SUBSTITUTE(D201,RIGHT(D201,LEN(D201)-FIND(" ",D201)),VLOOKUP(VALUE(RIGHT(D201,LEN(D201)-FIND(" ",D201))),$AI:$AJ,2,FALSE)),"")</f>
        <v>שבת קל''ז</v>
      </c>
      <c r="K201" t="str">
        <f>IFERROR(SUBSTITUTE(E201,RIGHT(E201,LEN(E201)-FIND(" ",E201)),VLOOKUP(VALUE(RIGHT(E201,LEN(E201)-FIND(" ",E201))),$AI:$AJ,2,FALSE)),"")</f>
        <v>שבת ק''ל</v>
      </c>
      <c r="L201" t="str">
        <f>IFERROR(SUBSTITUTE(F201,RIGHT(F201,LEN(F201)-FIND(" ",F201)),VLOOKUP(VALUE(RIGHT(F201,LEN(F201)-FIND(" ",F201))),$AI:$AJ,2,FALSE)),"")</f>
        <v>שבת ק'</v>
      </c>
      <c r="M201" t="str">
        <f>IFERROR(SUBSTITUTE(G201,RIGHT(G201,LEN(G201)-FIND(" ",G201)),VLOOKUP(VALUE(RIGHT(G201,LEN(G201)-FIND(" ",G201))),$AI:$AJ,2,FALSE)),"")</f>
        <v>שבת ט'</v>
      </c>
      <c r="AH201" s="2" t="s">
        <v>925</v>
      </c>
      <c r="AI201">
        <v>201</v>
      </c>
      <c r="AJ201" s="2" t="s">
        <v>925</v>
      </c>
    </row>
    <row r="202" spans="1:36" x14ac:dyDescent="0.2">
      <c r="A202" s="1" t="s">
        <v>722</v>
      </c>
      <c r="B202" s="5" t="s">
        <v>201</v>
      </c>
      <c r="C202" s="4" t="s">
        <v>555</v>
      </c>
      <c r="D202" s="4" t="s">
        <v>554</v>
      </c>
      <c r="E202" s="4" t="s">
        <v>547</v>
      </c>
      <c r="F202" s="4" t="s">
        <v>517</v>
      </c>
      <c r="G202" s="4" t="s">
        <v>426</v>
      </c>
      <c r="H202" t="str">
        <f t="shared" si="4"/>
        <v>ב' אב</v>
      </c>
      <c r="I202" t="str">
        <f>IFERROR(SUBSTITUTE(C202,RIGHT(C202,LEN(C202)-FIND(" ",C202)),VLOOKUP(VALUE(RIGHT(C202,LEN(C202)-FIND(" ",C202))),$AI:$AJ,2,FALSE)),"")</f>
        <v>שבת קל''ט</v>
      </c>
      <c r="J202" t="str">
        <f>IFERROR(SUBSTITUTE(D202,RIGHT(D202,LEN(D202)-FIND(" ",D202)),VLOOKUP(VALUE(RIGHT(D202,LEN(D202)-FIND(" ",D202))),$AI:$AJ,2,FALSE)),"")</f>
        <v>שבת קל''ח</v>
      </c>
      <c r="K202" t="str">
        <f>IFERROR(SUBSTITUTE(E202,RIGHT(E202,LEN(E202)-FIND(" ",E202)),VLOOKUP(VALUE(RIGHT(E202,LEN(E202)-FIND(" ",E202))),$AI:$AJ,2,FALSE)),"")</f>
        <v>שבת קל''א</v>
      </c>
      <c r="L202" t="str">
        <f>IFERROR(SUBSTITUTE(F202,RIGHT(F202,LEN(F202)-FIND(" ",F202)),VLOOKUP(VALUE(RIGHT(F202,LEN(F202)-FIND(" ",F202))),$AI:$AJ,2,FALSE)),"")</f>
        <v>שבת ק''א</v>
      </c>
      <c r="M202" t="str">
        <f>IFERROR(SUBSTITUTE(G202,RIGHT(G202,LEN(G202)-FIND(" ",G202)),VLOOKUP(VALUE(RIGHT(G202,LEN(G202)-FIND(" ",G202))),$AI:$AJ,2,FALSE)),"")</f>
        <v>שבת י'</v>
      </c>
      <c r="AH202" s="2" t="s">
        <v>926</v>
      </c>
      <c r="AI202">
        <v>202</v>
      </c>
      <c r="AJ202" s="2" t="s">
        <v>926</v>
      </c>
    </row>
    <row r="203" spans="1:36" x14ac:dyDescent="0.2">
      <c r="A203" s="1" t="s">
        <v>723</v>
      </c>
      <c r="B203" s="5" t="s">
        <v>202</v>
      </c>
      <c r="C203" s="4" t="s">
        <v>556</v>
      </c>
      <c r="D203" s="4" t="s">
        <v>555</v>
      </c>
      <c r="E203" s="4" t="s">
        <v>548</v>
      </c>
      <c r="F203" s="4" t="s">
        <v>518</v>
      </c>
      <c r="G203" s="4" t="s">
        <v>427</v>
      </c>
      <c r="H203" t="str">
        <f t="shared" si="4"/>
        <v>ג' אב</v>
      </c>
      <c r="I203" t="str">
        <f>IFERROR(SUBSTITUTE(C203,RIGHT(C203,LEN(C203)-FIND(" ",C203)),VLOOKUP(VALUE(RIGHT(C203,LEN(C203)-FIND(" ",C203))),$AI:$AJ,2,FALSE)),"")</f>
        <v>שבת ק''מ</v>
      </c>
      <c r="J203" t="str">
        <f>IFERROR(SUBSTITUTE(D203,RIGHT(D203,LEN(D203)-FIND(" ",D203)),VLOOKUP(VALUE(RIGHT(D203,LEN(D203)-FIND(" ",D203))),$AI:$AJ,2,FALSE)),"")</f>
        <v>שבת קל''ט</v>
      </c>
      <c r="K203" t="str">
        <f>IFERROR(SUBSTITUTE(E203,RIGHT(E203,LEN(E203)-FIND(" ",E203)),VLOOKUP(VALUE(RIGHT(E203,LEN(E203)-FIND(" ",E203))),$AI:$AJ,2,FALSE)),"")</f>
        <v>שבת קל''ב</v>
      </c>
      <c r="L203" t="str">
        <f>IFERROR(SUBSTITUTE(F203,RIGHT(F203,LEN(F203)-FIND(" ",F203)),VLOOKUP(VALUE(RIGHT(F203,LEN(F203)-FIND(" ",F203))),$AI:$AJ,2,FALSE)),"")</f>
        <v>שבת ק''ב</v>
      </c>
      <c r="M203" t="str">
        <f>IFERROR(SUBSTITUTE(G203,RIGHT(G203,LEN(G203)-FIND(" ",G203)),VLOOKUP(VALUE(RIGHT(G203,LEN(G203)-FIND(" ",G203))),$AI:$AJ,2,FALSE)),"")</f>
        <v>שבת י''א</v>
      </c>
      <c r="AH203" s="2" t="s">
        <v>927</v>
      </c>
      <c r="AI203">
        <v>203</v>
      </c>
      <c r="AJ203" s="2" t="s">
        <v>927</v>
      </c>
    </row>
    <row r="204" spans="1:36" x14ac:dyDescent="0.2">
      <c r="A204" s="1" t="s">
        <v>724</v>
      </c>
      <c r="B204" s="5" t="s">
        <v>203</v>
      </c>
      <c r="C204" s="4" t="s">
        <v>557</v>
      </c>
      <c r="D204" s="4" t="s">
        <v>556</v>
      </c>
      <c r="E204" s="4" t="s">
        <v>549</v>
      </c>
      <c r="F204" s="4" t="s">
        <v>519</v>
      </c>
      <c r="G204" s="4" t="s">
        <v>428</v>
      </c>
      <c r="H204" t="str">
        <f t="shared" si="4"/>
        <v>ד' אב</v>
      </c>
      <c r="I204" t="str">
        <f>IFERROR(SUBSTITUTE(C204,RIGHT(C204,LEN(C204)-FIND(" ",C204)),VLOOKUP(VALUE(RIGHT(C204,LEN(C204)-FIND(" ",C204))),$AI:$AJ,2,FALSE)),"")</f>
        <v>שבת קמ''א</v>
      </c>
      <c r="J204" t="str">
        <f>IFERROR(SUBSTITUTE(D204,RIGHT(D204,LEN(D204)-FIND(" ",D204)),VLOOKUP(VALUE(RIGHT(D204,LEN(D204)-FIND(" ",D204))),$AI:$AJ,2,FALSE)),"")</f>
        <v>שבת ק''מ</v>
      </c>
      <c r="K204" t="str">
        <f>IFERROR(SUBSTITUTE(E204,RIGHT(E204,LEN(E204)-FIND(" ",E204)),VLOOKUP(VALUE(RIGHT(E204,LEN(E204)-FIND(" ",E204))),$AI:$AJ,2,FALSE)),"")</f>
        <v>שבת קל''ג</v>
      </c>
      <c r="L204" t="str">
        <f>IFERROR(SUBSTITUTE(F204,RIGHT(F204,LEN(F204)-FIND(" ",F204)),VLOOKUP(VALUE(RIGHT(F204,LEN(F204)-FIND(" ",F204))),$AI:$AJ,2,FALSE)),"")</f>
        <v>שבת ק''ג</v>
      </c>
      <c r="M204" t="str">
        <f>IFERROR(SUBSTITUTE(G204,RIGHT(G204,LEN(G204)-FIND(" ",G204)),VLOOKUP(VALUE(RIGHT(G204,LEN(G204)-FIND(" ",G204))),$AI:$AJ,2,FALSE)),"")</f>
        <v>שבת י''ב</v>
      </c>
      <c r="AH204" s="2" t="s">
        <v>928</v>
      </c>
      <c r="AI204">
        <v>204</v>
      </c>
      <c r="AJ204" s="2" t="s">
        <v>928</v>
      </c>
    </row>
    <row r="205" spans="1:36" x14ac:dyDescent="0.2">
      <c r="A205" s="1" t="s">
        <v>718</v>
      </c>
      <c r="B205" s="5" t="s">
        <v>204</v>
      </c>
      <c r="C205" s="4" t="s">
        <v>558</v>
      </c>
      <c r="D205" s="4" t="s">
        <v>557</v>
      </c>
      <c r="E205" s="4" t="s">
        <v>550</v>
      </c>
      <c r="F205" s="4" t="s">
        <v>520</v>
      </c>
      <c r="G205" s="4" t="s">
        <v>429</v>
      </c>
      <c r="H205" t="str">
        <f t="shared" si="4"/>
        <v>ה' אב</v>
      </c>
      <c r="I205" t="str">
        <f>IFERROR(SUBSTITUTE(C205,RIGHT(C205,LEN(C205)-FIND(" ",C205)),VLOOKUP(VALUE(RIGHT(C205,LEN(C205)-FIND(" ",C205))),$AI:$AJ,2,FALSE)),"")</f>
        <v>שבת קמ''ב</v>
      </c>
      <c r="J205" t="str">
        <f>IFERROR(SUBSTITUTE(D205,RIGHT(D205,LEN(D205)-FIND(" ",D205)),VLOOKUP(VALUE(RIGHT(D205,LEN(D205)-FIND(" ",D205))),$AI:$AJ,2,FALSE)),"")</f>
        <v>שבת קמ''א</v>
      </c>
      <c r="K205" t="str">
        <f>IFERROR(SUBSTITUTE(E205,RIGHT(E205,LEN(E205)-FIND(" ",E205)),VLOOKUP(VALUE(RIGHT(E205,LEN(E205)-FIND(" ",E205))),$AI:$AJ,2,FALSE)),"")</f>
        <v>שבת קל''ד</v>
      </c>
      <c r="L205" t="str">
        <f>IFERROR(SUBSTITUTE(F205,RIGHT(F205,LEN(F205)-FIND(" ",F205)),VLOOKUP(VALUE(RIGHT(F205,LEN(F205)-FIND(" ",F205))),$AI:$AJ,2,FALSE)),"")</f>
        <v>שבת ק''ד</v>
      </c>
      <c r="M205" t="str">
        <f>IFERROR(SUBSTITUTE(G205,RIGHT(G205,LEN(G205)-FIND(" ",G205)),VLOOKUP(VALUE(RIGHT(G205,LEN(G205)-FIND(" ",G205))),$AI:$AJ,2,FALSE)),"")</f>
        <v>שבת י''ג</v>
      </c>
      <c r="AH205" s="2" t="s">
        <v>929</v>
      </c>
      <c r="AI205">
        <v>205</v>
      </c>
      <c r="AJ205" s="2" t="s">
        <v>929</v>
      </c>
    </row>
    <row r="206" spans="1:36" x14ac:dyDescent="0.2">
      <c r="A206" s="1" t="s">
        <v>719</v>
      </c>
      <c r="B206" s="5" t="s">
        <v>205</v>
      </c>
      <c r="C206" s="4" t="s">
        <v>559</v>
      </c>
      <c r="D206" s="4" t="s">
        <v>558</v>
      </c>
      <c r="E206" s="4" t="s">
        <v>551</v>
      </c>
      <c r="F206" s="4" t="s">
        <v>521</v>
      </c>
      <c r="G206" s="4" t="s">
        <v>430</v>
      </c>
      <c r="H206" t="str">
        <f t="shared" si="4"/>
        <v>ו' אב</v>
      </c>
      <c r="I206" t="str">
        <f>IFERROR(SUBSTITUTE(C206,RIGHT(C206,LEN(C206)-FIND(" ",C206)),VLOOKUP(VALUE(RIGHT(C206,LEN(C206)-FIND(" ",C206))),$AI:$AJ,2,FALSE)),"")</f>
        <v>שבת קמ''ג</v>
      </c>
      <c r="J206" t="str">
        <f>IFERROR(SUBSTITUTE(D206,RIGHT(D206,LEN(D206)-FIND(" ",D206)),VLOOKUP(VALUE(RIGHT(D206,LEN(D206)-FIND(" ",D206))),$AI:$AJ,2,FALSE)),"")</f>
        <v>שבת קמ''ב</v>
      </c>
      <c r="K206" t="str">
        <f>IFERROR(SUBSTITUTE(E206,RIGHT(E206,LEN(E206)-FIND(" ",E206)),VLOOKUP(VALUE(RIGHT(E206,LEN(E206)-FIND(" ",E206))),$AI:$AJ,2,FALSE)),"")</f>
        <v>שבת קל''ה</v>
      </c>
      <c r="L206" t="str">
        <f>IFERROR(SUBSTITUTE(F206,RIGHT(F206,LEN(F206)-FIND(" ",F206)),VLOOKUP(VALUE(RIGHT(F206,LEN(F206)-FIND(" ",F206))),$AI:$AJ,2,FALSE)),"")</f>
        <v>שבת ק''ה</v>
      </c>
      <c r="M206" t="str">
        <f>IFERROR(SUBSTITUTE(G206,RIGHT(G206,LEN(G206)-FIND(" ",G206)),VLOOKUP(VALUE(RIGHT(G206,LEN(G206)-FIND(" ",G206))),$AI:$AJ,2,FALSE)),"")</f>
        <v>שבת י''ד</v>
      </c>
      <c r="AH206" s="2" t="s">
        <v>930</v>
      </c>
      <c r="AI206">
        <v>206</v>
      </c>
      <c r="AJ206" s="2" t="s">
        <v>930</v>
      </c>
    </row>
    <row r="207" spans="1:36" x14ac:dyDescent="0.2">
      <c r="A207" s="1" t="s">
        <v>720</v>
      </c>
      <c r="B207" s="5" t="s">
        <v>206</v>
      </c>
      <c r="C207" s="4" t="s">
        <v>560</v>
      </c>
      <c r="D207" s="4" t="s">
        <v>559</v>
      </c>
      <c r="E207" s="4" t="s">
        <v>552</v>
      </c>
      <c r="F207" s="4" t="s">
        <v>522</v>
      </c>
      <c r="G207" s="4" t="s">
        <v>431</v>
      </c>
      <c r="H207" t="str">
        <f t="shared" si="4"/>
        <v>ז' אב</v>
      </c>
      <c r="I207" t="str">
        <f>IFERROR(SUBSTITUTE(C207,RIGHT(C207,LEN(C207)-FIND(" ",C207)),VLOOKUP(VALUE(RIGHT(C207,LEN(C207)-FIND(" ",C207))),$AI:$AJ,2,FALSE)),"")</f>
        <v>שבת קמ''ד</v>
      </c>
      <c r="J207" t="str">
        <f>IFERROR(SUBSTITUTE(D207,RIGHT(D207,LEN(D207)-FIND(" ",D207)),VLOOKUP(VALUE(RIGHT(D207,LEN(D207)-FIND(" ",D207))),$AI:$AJ,2,FALSE)),"")</f>
        <v>שבת קמ''ג</v>
      </c>
      <c r="K207" t="str">
        <f>IFERROR(SUBSTITUTE(E207,RIGHT(E207,LEN(E207)-FIND(" ",E207)),VLOOKUP(VALUE(RIGHT(E207,LEN(E207)-FIND(" ",E207))),$AI:$AJ,2,FALSE)),"")</f>
        <v>שבת קל''ו</v>
      </c>
      <c r="L207" t="str">
        <f>IFERROR(SUBSTITUTE(F207,RIGHT(F207,LEN(F207)-FIND(" ",F207)),VLOOKUP(VALUE(RIGHT(F207,LEN(F207)-FIND(" ",F207))),$AI:$AJ,2,FALSE)),"")</f>
        <v>שבת ק''ו</v>
      </c>
      <c r="M207" t="str">
        <f>IFERROR(SUBSTITUTE(G207,RIGHT(G207,LEN(G207)-FIND(" ",G207)),VLOOKUP(VALUE(RIGHT(G207,LEN(G207)-FIND(" ",G207))),$AI:$AJ,2,FALSE)),"")</f>
        <v>שבת ט''ו</v>
      </c>
      <c r="AH207" s="2" t="s">
        <v>931</v>
      </c>
      <c r="AI207">
        <v>207</v>
      </c>
      <c r="AJ207" s="2" t="s">
        <v>931</v>
      </c>
    </row>
    <row r="208" spans="1:36" x14ac:dyDescent="0.2">
      <c r="A208" s="1" t="s">
        <v>721</v>
      </c>
      <c r="B208" s="5" t="s">
        <v>207</v>
      </c>
      <c r="C208" s="4" t="s">
        <v>561</v>
      </c>
      <c r="D208" s="4" t="s">
        <v>560</v>
      </c>
      <c r="E208" s="4" t="s">
        <v>553</v>
      </c>
      <c r="F208" s="4" t="s">
        <v>523</v>
      </c>
      <c r="G208" s="4" t="s">
        <v>432</v>
      </c>
      <c r="H208" t="str">
        <f t="shared" si="4"/>
        <v>ח' אב</v>
      </c>
      <c r="I208" t="str">
        <f>IFERROR(SUBSTITUTE(C208,RIGHT(C208,LEN(C208)-FIND(" ",C208)),VLOOKUP(VALUE(RIGHT(C208,LEN(C208)-FIND(" ",C208))),$AI:$AJ,2,FALSE)),"")</f>
        <v>שבת קמ''ה</v>
      </c>
      <c r="J208" t="str">
        <f>IFERROR(SUBSTITUTE(D208,RIGHT(D208,LEN(D208)-FIND(" ",D208)),VLOOKUP(VALUE(RIGHT(D208,LEN(D208)-FIND(" ",D208))),$AI:$AJ,2,FALSE)),"")</f>
        <v>שבת קמ''ד</v>
      </c>
      <c r="K208" t="str">
        <f>IFERROR(SUBSTITUTE(E208,RIGHT(E208,LEN(E208)-FIND(" ",E208)),VLOOKUP(VALUE(RIGHT(E208,LEN(E208)-FIND(" ",E208))),$AI:$AJ,2,FALSE)),"")</f>
        <v>שבת קל''ז</v>
      </c>
      <c r="L208" t="str">
        <f>IFERROR(SUBSTITUTE(F208,RIGHT(F208,LEN(F208)-FIND(" ",F208)),VLOOKUP(VALUE(RIGHT(F208,LEN(F208)-FIND(" ",F208))),$AI:$AJ,2,FALSE)),"")</f>
        <v>שבת ק''ז</v>
      </c>
      <c r="M208" t="str">
        <f>IFERROR(SUBSTITUTE(G208,RIGHT(G208,LEN(G208)-FIND(" ",G208)),VLOOKUP(VALUE(RIGHT(G208,LEN(G208)-FIND(" ",G208))),$AI:$AJ,2,FALSE)),"")</f>
        <v>שבת ט''ז</v>
      </c>
      <c r="AH208" s="2" t="s">
        <v>932</v>
      </c>
      <c r="AI208">
        <v>208</v>
      </c>
      <c r="AJ208" s="2" t="s">
        <v>932</v>
      </c>
    </row>
    <row r="209" spans="1:36" x14ac:dyDescent="0.2">
      <c r="A209" s="1" t="s">
        <v>722</v>
      </c>
      <c r="B209" s="5" t="s">
        <v>208</v>
      </c>
      <c r="C209" s="4" t="s">
        <v>562</v>
      </c>
      <c r="D209" s="4" t="s">
        <v>561</v>
      </c>
      <c r="E209" s="4" t="s">
        <v>554</v>
      </c>
      <c r="F209" s="4" t="s">
        <v>524</v>
      </c>
      <c r="G209" s="4" t="s">
        <v>433</v>
      </c>
      <c r="H209" t="str">
        <f t="shared" si="4"/>
        <v>ט' אב</v>
      </c>
      <c r="I209" t="str">
        <f>IFERROR(SUBSTITUTE(C209,RIGHT(C209,LEN(C209)-FIND(" ",C209)),VLOOKUP(VALUE(RIGHT(C209,LEN(C209)-FIND(" ",C209))),$AI:$AJ,2,FALSE)),"")</f>
        <v>שבת קמ''ו</v>
      </c>
      <c r="J209" t="str">
        <f>IFERROR(SUBSTITUTE(D209,RIGHT(D209,LEN(D209)-FIND(" ",D209)),VLOOKUP(VALUE(RIGHT(D209,LEN(D209)-FIND(" ",D209))),$AI:$AJ,2,FALSE)),"")</f>
        <v>שבת קמ''ה</v>
      </c>
      <c r="K209" t="str">
        <f>IFERROR(SUBSTITUTE(E209,RIGHT(E209,LEN(E209)-FIND(" ",E209)),VLOOKUP(VALUE(RIGHT(E209,LEN(E209)-FIND(" ",E209))),$AI:$AJ,2,FALSE)),"")</f>
        <v>שבת קל''ח</v>
      </c>
      <c r="L209" t="str">
        <f>IFERROR(SUBSTITUTE(F209,RIGHT(F209,LEN(F209)-FIND(" ",F209)),VLOOKUP(VALUE(RIGHT(F209,LEN(F209)-FIND(" ",F209))),$AI:$AJ,2,FALSE)),"")</f>
        <v>שבת ק''ח</v>
      </c>
      <c r="M209" t="str">
        <f>IFERROR(SUBSTITUTE(G209,RIGHT(G209,LEN(G209)-FIND(" ",G209)),VLOOKUP(VALUE(RIGHT(G209,LEN(G209)-FIND(" ",G209))),$AI:$AJ,2,FALSE)),"")</f>
        <v>שבת י''ז</v>
      </c>
      <c r="AH209" s="2" t="s">
        <v>933</v>
      </c>
      <c r="AI209">
        <v>209</v>
      </c>
      <c r="AJ209" s="2" t="s">
        <v>933</v>
      </c>
    </row>
    <row r="210" spans="1:36" x14ac:dyDescent="0.2">
      <c r="A210" s="1" t="s">
        <v>723</v>
      </c>
      <c r="B210" s="5" t="s">
        <v>209</v>
      </c>
      <c r="C210" s="4" t="s">
        <v>563</v>
      </c>
      <c r="D210" s="4" t="s">
        <v>562</v>
      </c>
      <c r="E210" s="4" t="s">
        <v>555</v>
      </c>
      <c r="F210" s="4" t="s">
        <v>525</v>
      </c>
      <c r="G210" s="4" t="s">
        <v>434</v>
      </c>
      <c r="H210" t="str">
        <f t="shared" si="4"/>
        <v>י' אב</v>
      </c>
      <c r="I210" t="str">
        <f>IFERROR(SUBSTITUTE(C210,RIGHT(C210,LEN(C210)-FIND(" ",C210)),VLOOKUP(VALUE(RIGHT(C210,LEN(C210)-FIND(" ",C210))),$AI:$AJ,2,FALSE)),"")</f>
        <v>שבת קמ''ז</v>
      </c>
      <c r="J210" t="str">
        <f>IFERROR(SUBSTITUTE(D210,RIGHT(D210,LEN(D210)-FIND(" ",D210)),VLOOKUP(VALUE(RIGHT(D210,LEN(D210)-FIND(" ",D210))),$AI:$AJ,2,FALSE)),"")</f>
        <v>שבת קמ''ו</v>
      </c>
      <c r="K210" t="str">
        <f>IFERROR(SUBSTITUTE(E210,RIGHT(E210,LEN(E210)-FIND(" ",E210)),VLOOKUP(VALUE(RIGHT(E210,LEN(E210)-FIND(" ",E210))),$AI:$AJ,2,FALSE)),"")</f>
        <v>שבת קל''ט</v>
      </c>
      <c r="L210" t="str">
        <f>IFERROR(SUBSTITUTE(F210,RIGHT(F210,LEN(F210)-FIND(" ",F210)),VLOOKUP(VALUE(RIGHT(F210,LEN(F210)-FIND(" ",F210))),$AI:$AJ,2,FALSE)),"")</f>
        <v>שבת ק''ט</v>
      </c>
      <c r="M210" t="str">
        <f>IFERROR(SUBSTITUTE(G210,RIGHT(G210,LEN(G210)-FIND(" ",G210)),VLOOKUP(VALUE(RIGHT(G210,LEN(G210)-FIND(" ",G210))),$AI:$AJ,2,FALSE)),"")</f>
        <v>שבת י''ח</v>
      </c>
      <c r="AH210" s="2" t="s">
        <v>934</v>
      </c>
      <c r="AI210">
        <v>210</v>
      </c>
      <c r="AJ210" s="2" t="s">
        <v>934</v>
      </c>
    </row>
    <row r="211" spans="1:36" x14ac:dyDescent="0.2">
      <c r="A211" s="1" t="s">
        <v>724</v>
      </c>
      <c r="B211" s="5" t="s">
        <v>210</v>
      </c>
      <c r="C211" s="4" t="s">
        <v>564</v>
      </c>
      <c r="D211" s="4" t="s">
        <v>563</v>
      </c>
      <c r="E211" s="4" t="s">
        <v>556</v>
      </c>
      <c r="F211" s="4" t="s">
        <v>526</v>
      </c>
      <c r="G211" s="4" t="s">
        <v>435</v>
      </c>
      <c r="H211" t="str">
        <f t="shared" si="4"/>
        <v>י''א אב</v>
      </c>
      <c r="I211" t="str">
        <f>IFERROR(SUBSTITUTE(C211,RIGHT(C211,LEN(C211)-FIND(" ",C211)),VLOOKUP(VALUE(RIGHT(C211,LEN(C211)-FIND(" ",C211))),$AI:$AJ,2,FALSE)),"")</f>
        <v>שבת קמ''ח</v>
      </c>
      <c r="J211" t="str">
        <f>IFERROR(SUBSTITUTE(D211,RIGHT(D211,LEN(D211)-FIND(" ",D211)),VLOOKUP(VALUE(RIGHT(D211,LEN(D211)-FIND(" ",D211))),$AI:$AJ,2,FALSE)),"")</f>
        <v>שבת קמ''ז</v>
      </c>
      <c r="K211" t="str">
        <f>IFERROR(SUBSTITUTE(E211,RIGHT(E211,LEN(E211)-FIND(" ",E211)),VLOOKUP(VALUE(RIGHT(E211,LEN(E211)-FIND(" ",E211))),$AI:$AJ,2,FALSE)),"")</f>
        <v>שבת ק''מ</v>
      </c>
      <c r="L211" t="str">
        <f>IFERROR(SUBSTITUTE(F211,RIGHT(F211,LEN(F211)-FIND(" ",F211)),VLOOKUP(VALUE(RIGHT(F211,LEN(F211)-FIND(" ",F211))),$AI:$AJ,2,FALSE)),"")</f>
        <v>שבת ק''י</v>
      </c>
      <c r="M211" t="str">
        <f>IFERROR(SUBSTITUTE(G211,RIGHT(G211,LEN(G211)-FIND(" ",G211)),VLOOKUP(VALUE(RIGHT(G211,LEN(G211)-FIND(" ",G211))),$AI:$AJ,2,FALSE)),"")</f>
        <v>שבת י''ט</v>
      </c>
      <c r="AH211" s="2" t="s">
        <v>935</v>
      </c>
      <c r="AI211">
        <v>211</v>
      </c>
      <c r="AJ211" s="2" t="s">
        <v>935</v>
      </c>
    </row>
    <row r="212" spans="1:36" x14ac:dyDescent="0.2">
      <c r="A212" s="1" t="s">
        <v>718</v>
      </c>
      <c r="B212" s="5" t="s">
        <v>211</v>
      </c>
      <c r="C212" s="4" t="s">
        <v>565</v>
      </c>
      <c r="D212" s="4" t="s">
        <v>564</v>
      </c>
      <c r="E212" s="4" t="s">
        <v>557</v>
      </c>
      <c r="F212" s="4" t="s">
        <v>527</v>
      </c>
      <c r="G212" s="4" t="s">
        <v>436</v>
      </c>
      <c r="H212" t="str">
        <f t="shared" si="4"/>
        <v>י''ב אב</v>
      </c>
      <c r="I212" t="str">
        <f>IFERROR(SUBSTITUTE(C212,RIGHT(C212,LEN(C212)-FIND(" ",C212)),VLOOKUP(VALUE(RIGHT(C212,LEN(C212)-FIND(" ",C212))),$AI:$AJ,2,FALSE)),"")</f>
        <v>שבת קמ''ט</v>
      </c>
      <c r="J212" t="str">
        <f>IFERROR(SUBSTITUTE(D212,RIGHT(D212,LEN(D212)-FIND(" ",D212)),VLOOKUP(VALUE(RIGHT(D212,LEN(D212)-FIND(" ",D212))),$AI:$AJ,2,FALSE)),"")</f>
        <v>שבת קמ''ח</v>
      </c>
      <c r="K212" t="str">
        <f>IFERROR(SUBSTITUTE(E212,RIGHT(E212,LEN(E212)-FIND(" ",E212)),VLOOKUP(VALUE(RIGHT(E212,LEN(E212)-FIND(" ",E212))),$AI:$AJ,2,FALSE)),"")</f>
        <v>שבת קמ''א</v>
      </c>
      <c r="L212" t="str">
        <f>IFERROR(SUBSTITUTE(F212,RIGHT(F212,LEN(F212)-FIND(" ",F212)),VLOOKUP(VALUE(RIGHT(F212,LEN(F212)-FIND(" ",F212))),$AI:$AJ,2,FALSE)),"")</f>
        <v>שבת קי''א</v>
      </c>
      <c r="M212" t="str">
        <f>IFERROR(SUBSTITUTE(G212,RIGHT(G212,LEN(G212)-FIND(" ",G212)),VLOOKUP(VALUE(RIGHT(G212,LEN(G212)-FIND(" ",G212))),$AI:$AJ,2,FALSE)),"")</f>
        <v>שבת כ'</v>
      </c>
      <c r="AH212" s="2" t="s">
        <v>936</v>
      </c>
      <c r="AI212">
        <v>212</v>
      </c>
      <c r="AJ212" s="2" t="s">
        <v>936</v>
      </c>
    </row>
    <row r="213" spans="1:36" x14ac:dyDescent="0.2">
      <c r="A213" s="1" t="s">
        <v>719</v>
      </c>
      <c r="B213" s="5" t="s">
        <v>212</v>
      </c>
      <c r="C213" s="4" t="s">
        <v>566</v>
      </c>
      <c r="D213" s="4" t="s">
        <v>565</v>
      </c>
      <c r="E213" s="4" t="s">
        <v>558</v>
      </c>
      <c r="F213" s="4" t="s">
        <v>528</v>
      </c>
      <c r="G213" s="4" t="s">
        <v>437</v>
      </c>
      <c r="H213" t="str">
        <f t="shared" si="4"/>
        <v>י''ג אב</v>
      </c>
      <c r="I213" t="str">
        <f>IFERROR(SUBSTITUTE(C213,RIGHT(C213,LEN(C213)-FIND(" ",C213)),VLOOKUP(VALUE(RIGHT(C213,LEN(C213)-FIND(" ",C213))),$AI:$AJ,2,FALSE)),"")</f>
        <v>שבת ק''נ</v>
      </c>
      <c r="J213" t="str">
        <f>IFERROR(SUBSTITUTE(D213,RIGHT(D213,LEN(D213)-FIND(" ",D213)),VLOOKUP(VALUE(RIGHT(D213,LEN(D213)-FIND(" ",D213))),$AI:$AJ,2,FALSE)),"")</f>
        <v>שבת קמ''ט</v>
      </c>
      <c r="K213" t="str">
        <f>IFERROR(SUBSTITUTE(E213,RIGHT(E213,LEN(E213)-FIND(" ",E213)),VLOOKUP(VALUE(RIGHT(E213,LEN(E213)-FIND(" ",E213))),$AI:$AJ,2,FALSE)),"")</f>
        <v>שבת קמ''ב</v>
      </c>
      <c r="L213" t="str">
        <f>IFERROR(SUBSTITUTE(F213,RIGHT(F213,LEN(F213)-FIND(" ",F213)),VLOOKUP(VALUE(RIGHT(F213,LEN(F213)-FIND(" ",F213))),$AI:$AJ,2,FALSE)),"")</f>
        <v>שבת קי''ב</v>
      </c>
      <c r="M213" t="str">
        <f>IFERROR(SUBSTITUTE(G213,RIGHT(G213,LEN(G213)-FIND(" ",G213)),VLOOKUP(VALUE(RIGHT(G213,LEN(G213)-FIND(" ",G213))),$AI:$AJ,2,FALSE)),"")</f>
        <v>שבת כ''א</v>
      </c>
      <c r="AH213" s="2" t="s">
        <v>937</v>
      </c>
      <c r="AI213">
        <v>213</v>
      </c>
      <c r="AJ213" s="2" t="s">
        <v>937</v>
      </c>
    </row>
    <row r="214" spans="1:36" x14ac:dyDescent="0.2">
      <c r="A214" s="1" t="s">
        <v>720</v>
      </c>
      <c r="B214" s="5" t="s">
        <v>213</v>
      </c>
      <c r="C214" s="4" t="s">
        <v>567</v>
      </c>
      <c r="D214" s="4" t="s">
        <v>566</v>
      </c>
      <c r="E214" s="4" t="s">
        <v>559</v>
      </c>
      <c r="F214" s="4" t="s">
        <v>529</v>
      </c>
      <c r="G214" s="4" t="s">
        <v>438</v>
      </c>
      <c r="H214" t="str">
        <f t="shared" si="4"/>
        <v>י''ד אב</v>
      </c>
      <c r="I214" t="str">
        <f>IFERROR(SUBSTITUTE(C214,RIGHT(C214,LEN(C214)-FIND(" ",C214)),VLOOKUP(VALUE(RIGHT(C214,LEN(C214)-FIND(" ",C214))),$AI:$AJ,2,FALSE)),"")</f>
        <v>שבת קנ''א</v>
      </c>
      <c r="J214" t="str">
        <f>IFERROR(SUBSTITUTE(D214,RIGHT(D214,LEN(D214)-FIND(" ",D214)),VLOOKUP(VALUE(RIGHT(D214,LEN(D214)-FIND(" ",D214))),$AI:$AJ,2,FALSE)),"")</f>
        <v>שבת ק''נ</v>
      </c>
      <c r="K214" t="str">
        <f>IFERROR(SUBSTITUTE(E214,RIGHT(E214,LEN(E214)-FIND(" ",E214)),VLOOKUP(VALUE(RIGHT(E214,LEN(E214)-FIND(" ",E214))),$AI:$AJ,2,FALSE)),"")</f>
        <v>שבת קמ''ג</v>
      </c>
      <c r="L214" t="str">
        <f>IFERROR(SUBSTITUTE(F214,RIGHT(F214,LEN(F214)-FIND(" ",F214)),VLOOKUP(VALUE(RIGHT(F214,LEN(F214)-FIND(" ",F214))),$AI:$AJ,2,FALSE)),"")</f>
        <v>שבת קי''ג</v>
      </c>
      <c r="M214" t="str">
        <f>IFERROR(SUBSTITUTE(G214,RIGHT(G214,LEN(G214)-FIND(" ",G214)),VLOOKUP(VALUE(RIGHT(G214,LEN(G214)-FIND(" ",G214))),$AI:$AJ,2,FALSE)),"")</f>
        <v>שבת כ''ב</v>
      </c>
      <c r="AH214" s="2" t="s">
        <v>938</v>
      </c>
      <c r="AI214">
        <v>214</v>
      </c>
      <c r="AJ214" s="2" t="s">
        <v>938</v>
      </c>
    </row>
    <row r="215" spans="1:36" x14ac:dyDescent="0.2">
      <c r="A215" s="1" t="s">
        <v>721</v>
      </c>
      <c r="B215" s="5" t="s">
        <v>214</v>
      </c>
      <c r="C215" s="4" t="s">
        <v>568</v>
      </c>
      <c r="D215" s="4" t="s">
        <v>567</v>
      </c>
      <c r="E215" s="4" t="s">
        <v>560</v>
      </c>
      <c r="F215" s="4" t="s">
        <v>530</v>
      </c>
      <c r="G215" s="4" t="s">
        <v>439</v>
      </c>
      <c r="H215" t="str">
        <f t="shared" si="4"/>
        <v>ט''ו אב</v>
      </c>
      <c r="I215" t="str">
        <f>IFERROR(SUBSTITUTE(C215,RIGHT(C215,LEN(C215)-FIND(" ",C215)),VLOOKUP(VALUE(RIGHT(C215,LEN(C215)-FIND(" ",C215))),$AI:$AJ,2,FALSE)),"")</f>
        <v>שבת קנ''ב</v>
      </c>
      <c r="J215" t="str">
        <f>IFERROR(SUBSTITUTE(D215,RIGHT(D215,LEN(D215)-FIND(" ",D215)),VLOOKUP(VALUE(RIGHT(D215,LEN(D215)-FIND(" ",D215))),$AI:$AJ,2,FALSE)),"")</f>
        <v>שבת קנ''א</v>
      </c>
      <c r="K215" t="str">
        <f>IFERROR(SUBSTITUTE(E215,RIGHT(E215,LEN(E215)-FIND(" ",E215)),VLOOKUP(VALUE(RIGHT(E215,LEN(E215)-FIND(" ",E215))),$AI:$AJ,2,FALSE)),"")</f>
        <v>שבת קמ''ד</v>
      </c>
      <c r="L215" t="str">
        <f>IFERROR(SUBSTITUTE(F215,RIGHT(F215,LEN(F215)-FIND(" ",F215)),VLOOKUP(VALUE(RIGHT(F215,LEN(F215)-FIND(" ",F215))),$AI:$AJ,2,FALSE)),"")</f>
        <v>שבת קי''ד</v>
      </c>
      <c r="M215" t="str">
        <f>IFERROR(SUBSTITUTE(G215,RIGHT(G215,LEN(G215)-FIND(" ",G215)),VLOOKUP(VALUE(RIGHT(G215,LEN(G215)-FIND(" ",G215))),$AI:$AJ,2,FALSE)),"")</f>
        <v>שבת כ''ג</v>
      </c>
      <c r="AH215" s="2" t="s">
        <v>939</v>
      </c>
      <c r="AI215">
        <v>215</v>
      </c>
      <c r="AJ215" s="2" t="s">
        <v>939</v>
      </c>
    </row>
    <row r="216" spans="1:36" x14ac:dyDescent="0.2">
      <c r="A216" s="1" t="s">
        <v>722</v>
      </c>
      <c r="B216" s="5" t="s">
        <v>215</v>
      </c>
      <c r="C216" s="4" t="s">
        <v>569</v>
      </c>
      <c r="D216" s="4" t="s">
        <v>568</v>
      </c>
      <c r="E216" s="4" t="s">
        <v>561</v>
      </c>
      <c r="F216" s="4" t="s">
        <v>531</v>
      </c>
      <c r="G216" s="4" t="s">
        <v>440</v>
      </c>
      <c r="H216" t="str">
        <f t="shared" si="4"/>
        <v>ט''ז אב</v>
      </c>
      <c r="I216" t="str">
        <f>IFERROR(SUBSTITUTE(C216,RIGHT(C216,LEN(C216)-FIND(" ",C216)),VLOOKUP(VALUE(RIGHT(C216,LEN(C216)-FIND(" ",C216))),$AI:$AJ,2,FALSE)),"")</f>
        <v>שבת קנ''ג</v>
      </c>
      <c r="J216" t="str">
        <f>IFERROR(SUBSTITUTE(D216,RIGHT(D216,LEN(D216)-FIND(" ",D216)),VLOOKUP(VALUE(RIGHT(D216,LEN(D216)-FIND(" ",D216))),$AI:$AJ,2,FALSE)),"")</f>
        <v>שבת קנ''ב</v>
      </c>
      <c r="K216" t="str">
        <f>IFERROR(SUBSTITUTE(E216,RIGHT(E216,LEN(E216)-FIND(" ",E216)),VLOOKUP(VALUE(RIGHT(E216,LEN(E216)-FIND(" ",E216))),$AI:$AJ,2,FALSE)),"")</f>
        <v>שבת קמ''ה</v>
      </c>
      <c r="L216" t="str">
        <f>IFERROR(SUBSTITUTE(F216,RIGHT(F216,LEN(F216)-FIND(" ",F216)),VLOOKUP(VALUE(RIGHT(F216,LEN(F216)-FIND(" ",F216))),$AI:$AJ,2,FALSE)),"")</f>
        <v>שבת קט''ו</v>
      </c>
      <c r="M216" t="str">
        <f>IFERROR(SUBSTITUTE(G216,RIGHT(G216,LEN(G216)-FIND(" ",G216)),VLOOKUP(VALUE(RIGHT(G216,LEN(G216)-FIND(" ",G216))),$AI:$AJ,2,FALSE)),"")</f>
        <v>שבת כ''ד</v>
      </c>
      <c r="AH216" s="2" t="s">
        <v>940</v>
      </c>
      <c r="AI216">
        <v>216</v>
      </c>
      <c r="AJ216" s="2" t="s">
        <v>940</v>
      </c>
    </row>
    <row r="217" spans="1:36" x14ac:dyDescent="0.2">
      <c r="A217" s="1" t="s">
        <v>723</v>
      </c>
      <c r="B217" s="5" t="s">
        <v>216</v>
      </c>
      <c r="C217" s="4" t="s">
        <v>570</v>
      </c>
      <c r="D217" s="4" t="s">
        <v>569</v>
      </c>
      <c r="E217" s="4" t="s">
        <v>562</v>
      </c>
      <c r="F217" s="4" t="s">
        <v>532</v>
      </c>
      <c r="G217" s="4" t="s">
        <v>441</v>
      </c>
      <c r="H217" t="str">
        <f t="shared" si="4"/>
        <v>י''ז אב</v>
      </c>
      <c r="I217" t="str">
        <f>IFERROR(SUBSTITUTE(C217,RIGHT(C217,LEN(C217)-FIND(" ",C217)),VLOOKUP(VALUE(RIGHT(C217,LEN(C217)-FIND(" ",C217))),$AI:$AJ,2,FALSE)),"")</f>
        <v>שבת קנ''ד</v>
      </c>
      <c r="J217" t="str">
        <f>IFERROR(SUBSTITUTE(D217,RIGHT(D217,LEN(D217)-FIND(" ",D217)),VLOOKUP(VALUE(RIGHT(D217,LEN(D217)-FIND(" ",D217))),$AI:$AJ,2,FALSE)),"")</f>
        <v>שבת קנ''ג</v>
      </c>
      <c r="K217" t="str">
        <f>IFERROR(SUBSTITUTE(E217,RIGHT(E217,LEN(E217)-FIND(" ",E217)),VLOOKUP(VALUE(RIGHT(E217,LEN(E217)-FIND(" ",E217))),$AI:$AJ,2,FALSE)),"")</f>
        <v>שבת קמ''ו</v>
      </c>
      <c r="L217" t="str">
        <f>IFERROR(SUBSTITUTE(F217,RIGHT(F217,LEN(F217)-FIND(" ",F217)),VLOOKUP(VALUE(RIGHT(F217,LEN(F217)-FIND(" ",F217))),$AI:$AJ,2,FALSE)),"")</f>
        <v>שבת קט''ז</v>
      </c>
      <c r="M217" t="str">
        <f>IFERROR(SUBSTITUTE(G217,RIGHT(G217,LEN(G217)-FIND(" ",G217)),VLOOKUP(VALUE(RIGHT(G217,LEN(G217)-FIND(" ",G217))),$AI:$AJ,2,FALSE)),"")</f>
        <v>שבת כ''ה</v>
      </c>
      <c r="AH217" s="2" t="s">
        <v>941</v>
      </c>
      <c r="AI217">
        <v>217</v>
      </c>
      <c r="AJ217" s="2" t="s">
        <v>941</v>
      </c>
    </row>
    <row r="218" spans="1:36" x14ac:dyDescent="0.2">
      <c r="A218" s="1" t="s">
        <v>724</v>
      </c>
      <c r="B218" s="5" t="s">
        <v>217</v>
      </c>
      <c r="C218" s="4" t="s">
        <v>571</v>
      </c>
      <c r="D218" s="4" t="s">
        <v>570</v>
      </c>
      <c r="E218" s="4" t="s">
        <v>563</v>
      </c>
      <c r="F218" s="4" t="s">
        <v>533</v>
      </c>
      <c r="G218" s="4" t="s">
        <v>442</v>
      </c>
      <c r="H218" t="str">
        <f t="shared" si="4"/>
        <v>י''ח אב</v>
      </c>
      <c r="I218" t="str">
        <f>IFERROR(SUBSTITUTE(C218,RIGHT(C218,LEN(C218)-FIND(" ",C218)),VLOOKUP(VALUE(RIGHT(C218,LEN(C218)-FIND(" ",C218))),$AI:$AJ,2,FALSE)),"")</f>
        <v>שבת קנ''ה</v>
      </c>
      <c r="J218" t="str">
        <f>IFERROR(SUBSTITUTE(D218,RIGHT(D218,LEN(D218)-FIND(" ",D218)),VLOOKUP(VALUE(RIGHT(D218,LEN(D218)-FIND(" ",D218))),$AI:$AJ,2,FALSE)),"")</f>
        <v>שבת קנ''ד</v>
      </c>
      <c r="K218" t="str">
        <f>IFERROR(SUBSTITUTE(E218,RIGHT(E218,LEN(E218)-FIND(" ",E218)),VLOOKUP(VALUE(RIGHT(E218,LEN(E218)-FIND(" ",E218))),$AI:$AJ,2,FALSE)),"")</f>
        <v>שבת קמ''ז</v>
      </c>
      <c r="L218" t="str">
        <f>IFERROR(SUBSTITUTE(F218,RIGHT(F218,LEN(F218)-FIND(" ",F218)),VLOOKUP(VALUE(RIGHT(F218,LEN(F218)-FIND(" ",F218))),$AI:$AJ,2,FALSE)),"")</f>
        <v>שבת קי''ז</v>
      </c>
      <c r="M218" t="str">
        <f>IFERROR(SUBSTITUTE(G218,RIGHT(G218,LEN(G218)-FIND(" ",G218)),VLOOKUP(VALUE(RIGHT(G218,LEN(G218)-FIND(" ",G218))),$AI:$AJ,2,FALSE)),"")</f>
        <v>שבת כ''ו</v>
      </c>
      <c r="AH218" s="2" t="s">
        <v>942</v>
      </c>
      <c r="AI218">
        <v>218</v>
      </c>
      <c r="AJ218" s="2" t="s">
        <v>942</v>
      </c>
    </row>
    <row r="219" spans="1:36" x14ac:dyDescent="0.2">
      <c r="A219" s="1" t="s">
        <v>718</v>
      </c>
      <c r="B219" s="5" t="s">
        <v>218</v>
      </c>
      <c r="C219" s="4" t="s">
        <v>572</v>
      </c>
      <c r="D219" s="4" t="s">
        <v>571</v>
      </c>
      <c r="E219" s="4" t="s">
        <v>564</v>
      </c>
      <c r="F219" s="4" t="s">
        <v>534</v>
      </c>
      <c r="G219" s="4" t="s">
        <v>443</v>
      </c>
      <c r="H219" t="str">
        <f t="shared" si="4"/>
        <v>י''ט אב</v>
      </c>
      <c r="I219" t="str">
        <f>IFERROR(SUBSTITUTE(C219,RIGHT(C219,LEN(C219)-FIND(" ",C219)),VLOOKUP(VALUE(RIGHT(C219,LEN(C219)-FIND(" ",C219))),$AI:$AJ,2,FALSE)),"")</f>
        <v>שבת קנ''ו</v>
      </c>
      <c r="J219" t="str">
        <f>IFERROR(SUBSTITUTE(D219,RIGHT(D219,LEN(D219)-FIND(" ",D219)),VLOOKUP(VALUE(RIGHT(D219,LEN(D219)-FIND(" ",D219))),$AI:$AJ,2,FALSE)),"")</f>
        <v>שבת קנ''ה</v>
      </c>
      <c r="K219" t="str">
        <f>IFERROR(SUBSTITUTE(E219,RIGHT(E219,LEN(E219)-FIND(" ",E219)),VLOOKUP(VALUE(RIGHT(E219,LEN(E219)-FIND(" ",E219))),$AI:$AJ,2,FALSE)),"")</f>
        <v>שבת קמ''ח</v>
      </c>
      <c r="L219" t="str">
        <f>IFERROR(SUBSTITUTE(F219,RIGHT(F219,LEN(F219)-FIND(" ",F219)),VLOOKUP(VALUE(RIGHT(F219,LEN(F219)-FIND(" ",F219))),$AI:$AJ,2,FALSE)),"")</f>
        <v>שבת קי''ח</v>
      </c>
      <c r="M219" t="str">
        <f>IFERROR(SUBSTITUTE(G219,RIGHT(G219,LEN(G219)-FIND(" ",G219)),VLOOKUP(VALUE(RIGHT(G219,LEN(G219)-FIND(" ",G219))),$AI:$AJ,2,FALSE)),"")</f>
        <v>שבת כ''ז</v>
      </c>
      <c r="AH219" s="2" t="s">
        <v>943</v>
      </c>
      <c r="AI219">
        <v>219</v>
      </c>
      <c r="AJ219" s="2" t="s">
        <v>943</v>
      </c>
    </row>
    <row r="220" spans="1:36" x14ac:dyDescent="0.2">
      <c r="A220" s="1" t="s">
        <v>719</v>
      </c>
      <c r="B220" s="5" t="s">
        <v>219</v>
      </c>
      <c r="C220" s="4" t="s">
        <v>573</v>
      </c>
      <c r="D220" s="4" t="s">
        <v>572</v>
      </c>
      <c r="E220" s="4" t="s">
        <v>565</v>
      </c>
      <c r="F220" s="4" t="s">
        <v>535</v>
      </c>
      <c r="G220" s="4" t="s">
        <v>444</v>
      </c>
      <c r="H220" t="str">
        <f t="shared" si="4"/>
        <v>כ' אב</v>
      </c>
      <c r="I220" t="str">
        <f>IFERROR(SUBSTITUTE(C220,RIGHT(C220,LEN(C220)-FIND(" ",C220)),VLOOKUP(VALUE(RIGHT(C220,LEN(C220)-FIND(" ",C220))),$AI:$AJ,2,FALSE)),"")</f>
        <v>שבת קנ''ז</v>
      </c>
      <c r="J220" t="str">
        <f>IFERROR(SUBSTITUTE(D220,RIGHT(D220,LEN(D220)-FIND(" ",D220)),VLOOKUP(VALUE(RIGHT(D220,LEN(D220)-FIND(" ",D220))),$AI:$AJ,2,FALSE)),"")</f>
        <v>שבת קנ''ו</v>
      </c>
      <c r="K220" t="str">
        <f>IFERROR(SUBSTITUTE(E220,RIGHT(E220,LEN(E220)-FIND(" ",E220)),VLOOKUP(VALUE(RIGHT(E220,LEN(E220)-FIND(" ",E220))),$AI:$AJ,2,FALSE)),"")</f>
        <v>שבת קמ''ט</v>
      </c>
      <c r="L220" t="str">
        <f>IFERROR(SUBSTITUTE(F220,RIGHT(F220,LEN(F220)-FIND(" ",F220)),VLOOKUP(VALUE(RIGHT(F220,LEN(F220)-FIND(" ",F220))),$AI:$AJ,2,FALSE)),"")</f>
        <v>שבת קי''ט</v>
      </c>
      <c r="M220" t="str">
        <f>IFERROR(SUBSTITUTE(G220,RIGHT(G220,LEN(G220)-FIND(" ",G220)),VLOOKUP(VALUE(RIGHT(G220,LEN(G220)-FIND(" ",G220))),$AI:$AJ,2,FALSE)),"")</f>
        <v>שבת כ''ח</v>
      </c>
      <c r="AH220" s="2" t="s">
        <v>944</v>
      </c>
      <c r="AI220">
        <v>220</v>
      </c>
      <c r="AJ220" s="2" t="s">
        <v>944</v>
      </c>
    </row>
    <row r="221" spans="1:36" x14ac:dyDescent="0.2">
      <c r="A221" s="1" t="s">
        <v>720</v>
      </c>
      <c r="B221" s="5" t="s">
        <v>220</v>
      </c>
      <c r="C221" s="4" t="s">
        <v>574</v>
      </c>
      <c r="D221" s="4" t="s">
        <v>573</v>
      </c>
      <c r="E221" s="4" t="s">
        <v>566</v>
      </c>
      <c r="F221" s="4" t="s">
        <v>536</v>
      </c>
      <c r="G221" s="4" t="s">
        <v>445</v>
      </c>
      <c r="H221" t="str">
        <f t="shared" si="4"/>
        <v>כ''א אב</v>
      </c>
      <c r="I221" t="str">
        <f>IFERROR(SUBSTITUTE(C221,RIGHT(C221,LEN(C221)-FIND(" ",C221)),VLOOKUP(VALUE(RIGHT(C221,LEN(C221)-FIND(" ",C221))),$AI:$AJ,2,FALSE)),"")</f>
        <v>עירובין ב'</v>
      </c>
      <c r="J221" t="str">
        <f>IFERROR(SUBSTITUTE(D221,RIGHT(D221,LEN(D221)-FIND(" ",D221)),VLOOKUP(VALUE(RIGHT(D221,LEN(D221)-FIND(" ",D221))),$AI:$AJ,2,FALSE)),"")</f>
        <v>שבת קנ''ז</v>
      </c>
      <c r="K221" t="str">
        <f>IFERROR(SUBSTITUTE(E221,RIGHT(E221,LEN(E221)-FIND(" ",E221)),VLOOKUP(VALUE(RIGHT(E221,LEN(E221)-FIND(" ",E221))),$AI:$AJ,2,FALSE)),"")</f>
        <v>שבת ק''נ</v>
      </c>
      <c r="L221" t="str">
        <f>IFERROR(SUBSTITUTE(F221,RIGHT(F221,LEN(F221)-FIND(" ",F221)),VLOOKUP(VALUE(RIGHT(F221,LEN(F221)-FIND(" ",F221))),$AI:$AJ,2,FALSE)),"")</f>
        <v>שבת ק''כ</v>
      </c>
      <c r="M221" t="str">
        <f>IFERROR(SUBSTITUTE(G221,RIGHT(G221,LEN(G221)-FIND(" ",G221)),VLOOKUP(VALUE(RIGHT(G221,LEN(G221)-FIND(" ",G221))),$AI:$AJ,2,FALSE)),"")</f>
        <v>שבת כ''ט</v>
      </c>
      <c r="AH221" s="2" t="s">
        <v>945</v>
      </c>
      <c r="AI221">
        <v>221</v>
      </c>
      <c r="AJ221" s="2" t="s">
        <v>945</v>
      </c>
    </row>
    <row r="222" spans="1:36" x14ac:dyDescent="0.2">
      <c r="A222" s="1" t="s">
        <v>721</v>
      </c>
      <c r="B222" s="5" t="s">
        <v>221</v>
      </c>
      <c r="C222" s="4" t="s">
        <v>575</v>
      </c>
      <c r="D222" s="4" t="s">
        <v>574</v>
      </c>
      <c r="E222" s="4" t="s">
        <v>567</v>
      </c>
      <c r="F222" s="4" t="s">
        <v>537</v>
      </c>
      <c r="G222" s="4" t="s">
        <v>446</v>
      </c>
      <c r="H222" t="str">
        <f t="shared" si="4"/>
        <v>כ''ב אב</v>
      </c>
      <c r="I222" t="str">
        <f>IFERROR(SUBSTITUTE(C222,RIGHT(C222,LEN(C222)-FIND(" ",C222)),VLOOKUP(VALUE(RIGHT(C222,LEN(C222)-FIND(" ",C222))),$AI:$AJ,2,FALSE)),"")</f>
        <v>עירובין ג'</v>
      </c>
      <c r="J222" t="str">
        <f>IFERROR(SUBSTITUTE(D222,RIGHT(D222,LEN(D222)-FIND(" ",D222)),VLOOKUP(VALUE(RIGHT(D222,LEN(D222)-FIND(" ",D222))),$AI:$AJ,2,FALSE)),"")</f>
        <v>עירובין ב'</v>
      </c>
      <c r="K222" t="str">
        <f>IFERROR(SUBSTITUTE(E222,RIGHT(E222,LEN(E222)-FIND(" ",E222)),VLOOKUP(VALUE(RIGHT(E222,LEN(E222)-FIND(" ",E222))),$AI:$AJ,2,FALSE)),"")</f>
        <v>שבת קנ''א</v>
      </c>
      <c r="L222" t="str">
        <f>IFERROR(SUBSTITUTE(F222,RIGHT(F222,LEN(F222)-FIND(" ",F222)),VLOOKUP(VALUE(RIGHT(F222,LEN(F222)-FIND(" ",F222))),$AI:$AJ,2,FALSE)),"")</f>
        <v>שבת קכ''א</v>
      </c>
      <c r="M222" t="str">
        <f>IFERROR(SUBSTITUTE(G222,RIGHT(G222,LEN(G222)-FIND(" ",G222)),VLOOKUP(VALUE(RIGHT(G222,LEN(G222)-FIND(" ",G222))),$AI:$AJ,2,FALSE)),"")</f>
        <v>שבת ל'</v>
      </c>
      <c r="AH222" s="2" t="s">
        <v>946</v>
      </c>
      <c r="AI222">
        <v>222</v>
      </c>
      <c r="AJ222" s="2" t="s">
        <v>946</v>
      </c>
    </row>
    <row r="223" spans="1:36" x14ac:dyDescent="0.2">
      <c r="A223" s="1" t="s">
        <v>722</v>
      </c>
      <c r="B223" s="5" t="s">
        <v>222</v>
      </c>
      <c r="C223" s="4" t="s">
        <v>576</v>
      </c>
      <c r="D223" s="4" t="s">
        <v>575</v>
      </c>
      <c r="E223" s="4" t="s">
        <v>568</v>
      </c>
      <c r="F223" s="4" t="s">
        <v>538</v>
      </c>
      <c r="G223" s="4" t="s">
        <v>447</v>
      </c>
      <c r="H223" t="str">
        <f t="shared" si="4"/>
        <v>כ''ג אב</v>
      </c>
      <c r="I223" t="str">
        <f>IFERROR(SUBSTITUTE(C223,RIGHT(C223,LEN(C223)-FIND(" ",C223)),VLOOKUP(VALUE(RIGHT(C223,LEN(C223)-FIND(" ",C223))),$AI:$AJ,2,FALSE)),"")</f>
        <v>עירובין ד'</v>
      </c>
      <c r="J223" t="str">
        <f>IFERROR(SUBSTITUTE(D223,RIGHT(D223,LEN(D223)-FIND(" ",D223)),VLOOKUP(VALUE(RIGHT(D223,LEN(D223)-FIND(" ",D223))),$AI:$AJ,2,FALSE)),"")</f>
        <v>עירובין ג'</v>
      </c>
      <c r="K223" t="str">
        <f>IFERROR(SUBSTITUTE(E223,RIGHT(E223,LEN(E223)-FIND(" ",E223)),VLOOKUP(VALUE(RIGHT(E223,LEN(E223)-FIND(" ",E223))),$AI:$AJ,2,FALSE)),"")</f>
        <v>שבת קנ''ב</v>
      </c>
      <c r="L223" t="str">
        <f>IFERROR(SUBSTITUTE(F223,RIGHT(F223,LEN(F223)-FIND(" ",F223)),VLOOKUP(VALUE(RIGHT(F223,LEN(F223)-FIND(" ",F223))),$AI:$AJ,2,FALSE)),"")</f>
        <v>שבת קכ''ב</v>
      </c>
      <c r="M223" t="str">
        <f>IFERROR(SUBSTITUTE(G223,RIGHT(G223,LEN(G223)-FIND(" ",G223)),VLOOKUP(VALUE(RIGHT(G223,LEN(G223)-FIND(" ",G223))),$AI:$AJ,2,FALSE)),"")</f>
        <v>שבת ל''א</v>
      </c>
      <c r="AH223" s="2" t="s">
        <v>947</v>
      </c>
      <c r="AI223">
        <v>223</v>
      </c>
      <c r="AJ223" s="2" t="s">
        <v>947</v>
      </c>
    </row>
    <row r="224" spans="1:36" x14ac:dyDescent="0.2">
      <c r="A224" s="1" t="s">
        <v>723</v>
      </c>
      <c r="B224" s="5" t="s">
        <v>223</v>
      </c>
      <c r="C224" s="4" t="s">
        <v>577</v>
      </c>
      <c r="D224" s="4" t="s">
        <v>576</v>
      </c>
      <c r="E224" s="4" t="s">
        <v>569</v>
      </c>
      <c r="F224" s="4" t="s">
        <v>539</v>
      </c>
      <c r="G224" s="4" t="s">
        <v>448</v>
      </c>
      <c r="H224" t="str">
        <f t="shared" si="4"/>
        <v>כ''ד אב</v>
      </c>
      <c r="I224" t="str">
        <f>IFERROR(SUBSTITUTE(C224,RIGHT(C224,LEN(C224)-FIND(" ",C224)),VLOOKUP(VALUE(RIGHT(C224,LEN(C224)-FIND(" ",C224))),$AI:$AJ,2,FALSE)),"")</f>
        <v>עירובין ה'</v>
      </c>
      <c r="J224" t="str">
        <f>IFERROR(SUBSTITUTE(D224,RIGHT(D224,LEN(D224)-FIND(" ",D224)),VLOOKUP(VALUE(RIGHT(D224,LEN(D224)-FIND(" ",D224))),$AI:$AJ,2,FALSE)),"")</f>
        <v>עירובין ד'</v>
      </c>
      <c r="K224" t="str">
        <f>IFERROR(SUBSTITUTE(E224,RIGHT(E224,LEN(E224)-FIND(" ",E224)),VLOOKUP(VALUE(RIGHT(E224,LEN(E224)-FIND(" ",E224))),$AI:$AJ,2,FALSE)),"")</f>
        <v>שבת קנ''ג</v>
      </c>
      <c r="L224" t="str">
        <f>IFERROR(SUBSTITUTE(F224,RIGHT(F224,LEN(F224)-FIND(" ",F224)),VLOOKUP(VALUE(RIGHT(F224,LEN(F224)-FIND(" ",F224))),$AI:$AJ,2,FALSE)),"")</f>
        <v>שבת קכ''ג</v>
      </c>
      <c r="M224" t="str">
        <f>IFERROR(SUBSTITUTE(G224,RIGHT(G224,LEN(G224)-FIND(" ",G224)),VLOOKUP(VALUE(RIGHT(G224,LEN(G224)-FIND(" ",G224))),$AI:$AJ,2,FALSE)),"")</f>
        <v>שבת ל''ב</v>
      </c>
      <c r="AH224" s="2" t="s">
        <v>948</v>
      </c>
      <c r="AI224">
        <v>224</v>
      </c>
      <c r="AJ224" s="2" t="s">
        <v>948</v>
      </c>
    </row>
    <row r="225" spans="1:36" x14ac:dyDescent="0.2">
      <c r="A225" s="1" t="s">
        <v>724</v>
      </c>
      <c r="B225" s="5" t="s">
        <v>224</v>
      </c>
      <c r="C225" s="4" t="s">
        <v>578</v>
      </c>
      <c r="D225" s="4" t="s">
        <v>577</v>
      </c>
      <c r="E225" s="4" t="s">
        <v>570</v>
      </c>
      <c r="F225" s="4" t="s">
        <v>540</v>
      </c>
      <c r="G225" s="4" t="s">
        <v>449</v>
      </c>
      <c r="H225" t="str">
        <f t="shared" si="4"/>
        <v>כ''ה אב</v>
      </c>
      <c r="I225" t="str">
        <f>IFERROR(SUBSTITUTE(C225,RIGHT(C225,LEN(C225)-FIND(" ",C225)),VLOOKUP(VALUE(RIGHT(C225,LEN(C225)-FIND(" ",C225))),$AI:$AJ,2,FALSE)),"")</f>
        <v>עירובין ו'</v>
      </c>
      <c r="J225" t="str">
        <f>IFERROR(SUBSTITUTE(D225,RIGHT(D225,LEN(D225)-FIND(" ",D225)),VLOOKUP(VALUE(RIGHT(D225,LEN(D225)-FIND(" ",D225))),$AI:$AJ,2,FALSE)),"")</f>
        <v>עירובין ה'</v>
      </c>
      <c r="K225" t="str">
        <f>IFERROR(SUBSTITUTE(E225,RIGHT(E225,LEN(E225)-FIND(" ",E225)),VLOOKUP(VALUE(RIGHT(E225,LEN(E225)-FIND(" ",E225))),$AI:$AJ,2,FALSE)),"")</f>
        <v>שבת קנ''ד</v>
      </c>
      <c r="L225" t="str">
        <f>IFERROR(SUBSTITUTE(F225,RIGHT(F225,LEN(F225)-FIND(" ",F225)),VLOOKUP(VALUE(RIGHT(F225,LEN(F225)-FIND(" ",F225))),$AI:$AJ,2,FALSE)),"")</f>
        <v>שבת קכ''ד</v>
      </c>
      <c r="M225" t="str">
        <f>IFERROR(SUBSTITUTE(G225,RIGHT(G225,LEN(G225)-FIND(" ",G225)),VLOOKUP(VALUE(RIGHT(G225,LEN(G225)-FIND(" ",G225))),$AI:$AJ,2,FALSE)),"")</f>
        <v>שבת ל''ג</v>
      </c>
      <c r="AH225" s="2" t="s">
        <v>949</v>
      </c>
      <c r="AI225">
        <v>225</v>
      </c>
      <c r="AJ225" s="2" t="s">
        <v>949</v>
      </c>
    </row>
    <row r="226" spans="1:36" x14ac:dyDescent="0.2">
      <c r="A226" s="1" t="s">
        <v>718</v>
      </c>
      <c r="B226" s="5" t="s">
        <v>225</v>
      </c>
      <c r="C226" s="4" t="s">
        <v>579</v>
      </c>
      <c r="D226" s="4" t="s">
        <v>578</v>
      </c>
      <c r="E226" s="4" t="s">
        <v>571</v>
      </c>
      <c r="F226" s="4" t="s">
        <v>541</v>
      </c>
      <c r="G226" s="4" t="s">
        <v>450</v>
      </c>
      <c r="H226" t="str">
        <f t="shared" si="4"/>
        <v>כ''ו אב</v>
      </c>
      <c r="I226" t="str">
        <f>IFERROR(SUBSTITUTE(C226,RIGHT(C226,LEN(C226)-FIND(" ",C226)),VLOOKUP(VALUE(RIGHT(C226,LEN(C226)-FIND(" ",C226))),$AI:$AJ,2,FALSE)),"")</f>
        <v>עירובין ז'</v>
      </c>
      <c r="J226" t="str">
        <f>IFERROR(SUBSTITUTE(D226,RIGHT(D226,LEN(D226)-FIND(" ",D226)),VLOOKUP(VALUE(RIGHT(D226,LEN(D226)-FIND(" ",D226))),$AI:$AJ,2,FALSE)),"")</f>
        <v>עירובין ו'</v>
      </c>
      <c r="K226" t="str">
        <f>IFERROR(SUBSTITUTE(E226,RIGHT(E226,LEN(E226)-FIND(" ",E226)),VLOOKUP(VALUE(RIGHT(E226,LEN(E226)-FIND(" ",E226))),$AI:$AJ,2,FALSE)),"")</f>
        <v>שבת קנ''ה</v>
      </c>
      <c r="L226" t="str">
        <f>IFERROR(SUBSTITUTE(F226,RIGHT(F226,LEN(F226)-FIND(" ",F226)),VLOOKUP(VALUE(RIGHT(F226,LEN(F226)-FIND(" ",F226))),$AI:$AJ,2,FALSE)),"")</f>
        <v>שבת קכ''ה</v>
      </c>
      <c r="M226" t="str">
        <f>IFERROR(SUBSTITUTE(G226,RIGHT(G226,LEN(G226)-FIND(" ",G226)),VLOOKUP(VALUE(RIGHT(G226,LEN(G226)-FIND(" ",G226))),$AI:$AJ,2,FALSE)),"")</f>
        <v>שבת ל''ד</v>
      </c>
      <c r="AH226" s="2" t="s">
        <v>950</v>
      </c>
      <c r="AI226">
        <v>226</v>
      </c>
      <c r="AJ226" s="2" t="s">
        <v>950</v>
      </c>
    </row>
    <row r="227" spans="1:36" x14ac:dyDescent="0.2">
      <c r="A227" s="1" t="s">
        <v>719</v>
      </c>
      <c r="B227" s="5" t="s">
        <v>226</v>
      </c>
      <c r="C227" s="4" t="s">
        <v>580</v>
      </c>
      <c r="D227" s="4" t="s">
        <v>579</v>
      </c>
      <c r="E227" s="4" t="s">
        <v>572</v>
      </c>
      <c r="F227" s="4" t="s">
        <v>542</v>
      </c>
      <c r="G227" s="4" t="s">
        <v>451</v>
      </c>
      <c r="H227" t="str">
        <f t="shared" si="4"/>
        <v>כ''ז אב</v>
      </c>
      <c r="I227" t="str">
        <f>IFERROR(SUBSTITUTE(C227,RIGHT(C227,LEN(C227)-FIND(" ",C227)),VLOOKUP(VALUE(RIGHT(C227,LEN(C227)-FIND(" ",C227))),$AI:$AJ,2,FALSE)),"")</f>
        <v>עירובין ח'</v>
      </c>
      <c r="J227" t="str">
        <f>IFERROR(SUBSTITUTE(D227,RIGHT(D227,LEN(D227)-FIND(" ",D227)),VLOOKUP(VALUE(RIGHT(D227,LEN(D227)-FIND(" ",D227))),$AI:$AJ,2,FALSE)),"")</f>
        <v>עירובין ז'</v>
      </c>
      <c r="K227" t="str">
        <f>IFERROR(SUBSTITUTE(E227,RIGHT(E227,LEN(E227)-FIND(" ",E227)),VLOOKUP(VALUE(RIGHT(E227,LEN(E227)-FIND(" ",E227))),$AI:$AJ,2,FALSE)),"")</f>
        <v>שבת קנ''ו</v>
      </c>
      <c r="L227" t="str">
        <f>IFERROR(SUBSTITUTE(F227,RIGHT(F227,LEN(F227)-FIND(" ",F227)),VLOOKUP(VALUE(RIGHT(F227,LEN(F227)-FIND(" ",F227))),$AI:$AJ,2,FALSE)),"")</f>
        <v>שבת קכ''ו</v>
      </c>
      <c r="M227" t="str">
        <f>IFERROR(SUBSTITUTE(G227,RIGHT(G227,LEN(G227)-FIND(" ",G227)),VLOOKUP(VALUE(RIGHT(G227,LEN(G227)-FIND(" ",G227))),$AI:$AJ,2,FALSE)),"")</f>
        <v>שבת ל''ה</v>
      </c>
      <c r="AH227" s="2" t="s">
        <v>951</v>
      </c>
      <c r="AI227">
        <v>227</v>
      </c>
      <c r="AJ227" s="2" t="s">
        <v>951</v>
      </c>
    </row>
    <row r="228" spans="1:36" x14ac:dyDescent="0.2">
      <c r="A228" s="1" t="s">
        <v>720</v>
      </c>
      <c r="B228" s="5" t="s">
        <v>227</v>
      </c>
      <c r="C228" s="4" t="s">
        <v>581</v>
      </c>
      <c r="D228" s="4" t="s">
        <v>580</v>
      </c>
      <c r="E228" s="4" t="s">
        <v>573</v>
      </c>
      <c r="F228" s="4" t="s">
        <v>543</v>
      </c>
      <c r="G228" s="4" t="s">
        <v>452</v>
      </c>
      <c r="H228" t="str">
        <f t="shared" si="4"/>
        <v>כ''ח אב</v>
      </c>
      <c r="I228" t="str">
        <f>IFERROR(SUBSTITUTE(C228,RIGHT(C228,LEN(C228)-FIND(" ",C228)),VLOOKUP(VALUE(RIGHT(C228,LEN(C228)-FIND(" ",C228))),$AI:$AJ,2,FALSE)),"")</f>
        <v>עירובין ט'</v>
      </c>
      <c r="J228" t="str">
        <f>IFERROR(SUBSTITUTE(D228,RIGHT(D228,LEN(D228)-FIND(" ",D228)),VLOOKUP(VALUE(RIGHT(D228,LEN(D228)-FIND(" ",D228))),$AI:$AJ,2,FALSE)),"")</f>
        <v>עירובין ח'</v>
      </c>
      <c r="K228" t="str">
        <f>IFERROR(SUBSTITUTE(E228,RIGHT(E228,LEN(E228)-FIND(" ",E228)),VLOOKUP(VALUE(RIGHT(E228,LEN(E228)-FIND(" ",E228))),$AI:$AJ,2,FALSE)),"")</f>
        <v>שבת קנ''ז</v>
      </c>
      <c r="L228" t="str">
        <f>IFERROR(SUBSTITUTE(F228,RIGHT(F228,LEN(F228)-FIND(" ",F228)),VLOOKUP(VALUE(RIGHT(F228,LEN(F228)-FIND(" ",F228))),$AI:$AJ,2,FALSE)),"")</f>
        <v>שבת קכ''ז</v>
      </c>
      <c r="M228" t="str">
        <f>IFERROR(SUBSTITUTE(G228,RIGHT(G228,LEN(G228)-FIND(" ",G228)),VLOOKUP(VALUE(RIGHT(G228,LEN(G228)-FIND(" ",G228))),$AI:$AJ,2,FALSE)),"")</f>
        <v>שבת ל''ו</v>
      </c>
      <c r="AH228" s="2" t="s">
        <v>952</v>
      </c>
      <c r="AI228">
        <v>228</v>
      </c>
      <c r="AJ228" s="2" t="s">
        <v>952</v>
      </c>
    </row>
    <row r="229" spans="1:36" x14ac:dyDescent="0.2">
      <c r="A229" s="1" t="s">
        <v>721</v>
      </c>
      <c r="B229" s="5" t="s">
        <v>228</v>
      </c>
      <c r="C229" s="4" t="s">
        <v>582</v>
      </c>
      <c r="D229" s="4" t="s">
        <v>581</v>
      </c>
      <c r="E229" s="4" t="s">
        <v>574</v>
      </c>
      <c r="F229" s="4" t="s">
        <v>544</v>
      </c>
      <c r="G229" s="4" t="s">
        <v>453</v>
      </c>
      <c r="H229" t="str">
        <f t="shared" si="4"/>
        <v>כ''ט אב</v>
      </c>
      <c r="I229" t="str">
        <f>IFERROR(SUBSTITUTE(C229,RIGHT(C229,LEN(C229)-FIND(" ",C229)),VLOOKUP(VALUE(RIGHT(C229,LEN(C229)-FIND(" ",C229))),$AI:$AJ,2,FALSE)),"")</f>
        <v>עירובין י'</v>
      </c>
      <c r="J229" t="str">
        <f>IFERROR(SUBSTITUTE(D229,RIGHT(D229,LEN(D229)-FIND(" ",D229)),VLOOKUP(VALUE(RIGHT(D229,LEN(D229)-FIND(" ",D229))),$AI:$AJ,2,FALSE)),"")</f>
        <v>עירובין ט'</v>
      </c>
      <c r="K229" t="str">
        <f>IFERROR(SUBSTITUTE(E229,RIGHT(E229,LEN(E229)-FIND(" ",E229)),VLOOKUP(VALUE(RIGHT(E229,LEN(E229)-FIND(" ",E229))),$AI:$AJ,2,FALSE)),"")</f>
        <v>עירובין ב'</v>
      </c>
      <c r="L229" t="str">
        <f>IFERROR(SUBSTITUTE(F229,RIGHT(F229,LEN(F229)-FIND(" ",F229)),VLOOKUP(VALUE(RIGHT(F229,LEN(F229)-FIND(" ",F229))),$AI:$AJ,2,FALSE)),"")</f>
        <v>שבת קכ''ח</v>
      </c>
      <c r="M229" t="str">
        <f>IFERROR(SUBSTITUTE(G229,RIGHT(G229,LEN(G229)-FIND(" ",G229)),VLOOKUP(VALUE(RIGHT(G229,LEN(G229)-FIND(" ",G229))),$AI:$AJ,2,FALSE)),"")</f>
        <v>שבת ל''ז</v>
      </c>
      <c r="AH229" s="2" t="s">
        <v>953</v>
      </c>
      <c r="AI229">
        <v>229</v>
      </c>
      <c r="AJ229" s="2" t="s">
        <v>953</v>
      </c>
    </row>
    <row r="230" spans="1:36" x14ac:dyDescent="0.2">
      <c r="A230" s="1" t="s">
        <v>722</v>
      </c>
      <c r="B230" s="5" t="s">
        <v>229</v>
      </c>
      <c r="C230" s="4" t="s">
        <v>583</v>
      </c>
      <c r="D230" s="4" t="s">
        <v>582</v>
      </c>
      <c r="E230" s="4" t="s">
        <v>575</v>
      </c>
      <c r="F230" s="4" t="s">
        <v>545</v>
      </c>
      <c r="G230" s="4" t="s">
        <v>454</v>
      </c>
      <c r="H230" t="str">
        <f t="shared" si="4"/>
        <v>ל' אב</v>
      </c>
      <c r="I230" t="str">
        <f>IFERROR(SUBSTITUTE(C230,RIGHT(C230,LEN(C230)-FIND(" ",C230)),VLOOKUP(VALUE(RIGHT(C230,LEN(C230)-FIND(" ",C230))),$AI:$AJ,2,FALSE)),"")</f>
        <v>עירובין י''א</v>
      </c>
      <c r="J230" t="str">
        <f>IFERROR(SUBSTITUTE(D230,RIGHT(D230,LEN(D230)-FIND(" ",D230)),VLOOKUP(VALUE(RIGHT(D230,LEN(D230)-FIND(" ",D230))),$AI:$AJ,2,FALSE)),"")</f>
        <v>עירובין י'</v>
      </c>
      <c r="K230" t="str">
        <f>IFERROR(SUBSTITUTE(E230,RIGHT(E230,LEN(E230)-FIND(" ",E230)),VLOOKUP(VALUE(RIGHT(E230,LEN(E230)-FIND(" ",E230))),$AI:$AJ,2,FALSE)),"")</f>
        <v>עירובין ג'</v>
      </c>
      <c r="L230" t="str">
        <f>IFERROR(SUBSTITUTE(F230,RIGHT(F230,LEN(F230)-FIND(" ",F230)),VLOOKUP(VALUE(RIGHT(F230,LEN(F230)-FIND(" ",F230))),$AI:$AJ,2,FALSE)),"")</f>
        <v>שבת קכ''ט</v>
      </c>
      <c r="M230" t="str">
        <f>IFERROR(SUBSTITUTE(G230,RIGHT(G230,LEN(G230)-FIND(" ",G230)),VLOOKUP(VALUE(RIGHT(G230,LEN(G230)-FIND(" ",G230))),$AI:$AJ,2,FALSE)),"")</f>
        <v>שבת ל''ח</v>
      </c>
      <c r="AH230" s="2" t="s">
        <v>954</v>
      </c>
      <c r="AI230">
        <v>230</v>
      </c>
      <c r="AJ230" s="2" t="s">
        <v>954</v>
      </c>
    </row>
    <row r="231" spans="1:36" x14ac:dyDescent="0.2">
      <c r="A231" s="1" t="s">
        <v>723</v>
      </c>
      <c r="B231" s="5" t="s">
        <v>230</v>
      </c>
      <c r="C231" s="4" t="s">
        <v>584</v>
      </c>
      <c r="D231" s="4" t="s">
        <v>583</v>
      </c>
      <c r="E231" s="4" t="s">
        <v>576</v>
      </c>
      <c r="F231" s="4" t="s">
        <v>546</v>
      </c>
      <c r="G231" s="4" t="s">
        <v>455</v>
      </c>
      <c r="H231" t="str">
        <f t="shared" si="4"/>
        <v>א' אלול</v>
      </c>
      <c r="I231" t="str">
        <f>IFERROR(SUBSTITUTE(C231,RIGHT(C231,LEN(C231)-FIND(" ",C231)),VLOOKUP(VALUE(RIGHT(C231,LEN(C231)-FIND(" ",C231))),$AI:$AJ,2,FALSE)),"")</f>
        <v>עירובין י''ב</v>
      </c>
      <c r="J231" t="str">
        <f>IFERROR(SUBSTITUTE(D231,RIGHT(D231,LEN(D231)-FIND(" ",D231)),VLOOKUP(VALUE(RIGHT(D231,LEN(D231)-FIND(" ",D231))),$AI:$AJ,2,FALSE)),"")</f>
        <v>עירובין י''א</v>
      </c>
      <c r="K231" t="str">
        <f>IFERROR(SUBSTITUTE(E231,RIGHT(E231,LEN(E231)-FIND(" ",E231)),VLOOKUP(VALUE(RIGHT(E231,LEN(E231)-FIND(" ",E231))),$AI:$AJ,2,FALSE)),"")</f>
        <v>עירובין ד'</v>
      </c>
      <c r="L231" t="str">
        <f>IFERROR(SUBSTITUTE(F231,RIGHT(F231,LEN(F231)-FIND(" ",F231)),VLOOKUP(VALUE(RIGHT(F231,LEN(F231)-FIND(" ",F231))),$AI:$AJ,2,FALSE)),"")</f>
        <v>שבת ק''ל</v>
      </c>
      <c r="M231" t="str">
        <f>IFERROR(SUBSTITUTE(G231,RIGHT(G231,LEN(G231)-FIND(" ",G231)),VLOOKUP(VALUE(RIGHT(G231,LEN(G231)-FIND(" ",G231))),$AI:$AJ,2,FALSE)),"")</f>
        <v>שבת ל''ט</v>
      </c>
      <c r="AH231" s="2" t="s">
        <v>955</v>
      </c>
      <c r="AI231">
        <v>231</v>
      </c>
      <c r="AJ231" s="2" t="s">
        <v>955</v>
      </c>
    </row>
    <row r="232" spans="1:36" x14ac:dyDescent="0.2">
      <c r="A232" s="1" t="s">
        <v>724</v>
      </c>
      <c r="B232" s="5" t="s">
        <v>231</v>
      </c>
      <c r="C232" s="4" t="s">
        <v>585</v>
      </c>
      <c r="D232" s="4" t="s">
        <v>584</v>
      </c>
      <c r="E232" s="4" t="s">
        <v>577</v>
      </c>
      <c r="F232" s="4" t="s">
        <v>547</v>
      </c>
      <c r="G232" s="4" t="s">
        <v>456</v>
      </c>
      <c r="H232" t="str">
        <f t="shared" si="4"/>
        <v>ב' אלול</v>
      </c>
      <c r="I232" t="str">
        <f>IFERROR(SUBSTITUTE(C232,RIGHT(C232,LEN(C232)-FIND(" ",C232)),VLOOKUP(VALUE(RIGHT(C232,LEN(C232)-FIND(" ",C232))),$AI:$AJ,2,FALSE)),"")</f>
        <v>עירובין י''ג</v>
      </c>
      <c r="J232" t="str">
        <f>IFERROR(SUBSTITUTE(D232,RIGHT(D232,LEN(D232)-FIND(" ",D232)),VLOOKUP(VALUE(RIGHT(D232,LEN(D232)-FIND(" ",D232))),$AI:$AJ,2,FALSE)),"")</f>
        <v>עירובין י''ב</v>
      </c>
      <c r="K232" t="str">
        <f>IFERROR(SUBSTITUTE(E232,RIGHT(E232,LEN(E232)-FIND(" ",E232)),VLOOKUP(VALUE(RIGHT(E232,LEN(E232)-FIND(" ",E232))),$AI:$AJ,2,FALSE)),"")</f>
        <v>עירובין ה'</v>
      </c>
      <c r="L232" t="str">
        <f>IFERROR(SUBSTITUTE(F232,RIGHT(F232,LEN(F232)-FIND(" ",F232)),VLOOKUP(VALUE(RIGHT(F232,LEN(F232)-FIND(" ",F232))),$AI:$AJ,2,FALSE)),"")</f>
        <v>שבת קל''א</v>
      </c>
      <c r="M232" t="str">
        <f>IFERROR(SUBSTITUTE(G232,RIGHT(G232,LEN(G232)-FIND(" ",G232)),VLOOKUP(VALUE(RIGHT(G232,LEN(G232)-FIND(" ",G232))),$AI:$AJ,2,FALSE)),"")</f>
        <v>שבת מ'</v>
      </c>
      <c r="AH232" s="2" t="s">
        <v>956</v>
      </c>
      <c r="AI232">
        <v>232</v>
      </c>
      <c r="AJ232" s="2" t="s">
        <v>956</v>
      </c>
    </row>
    <row r="233" spans="1:36" x14ac:dyDescent="0.2">
      <c r="A233" s="1" t="s">
        <v>718</v>
      </c>
      <c r="B233" s="5" t="s">
        <v>232</v>
      </c>
      <c r="C233" s="4" t="s">
        <v>586</v>
      </c>
      <c r="D233" s="4" t="s">
        <v>585</v>
      </c>
      <c r="E233" s="4" t="s">
        <v>578</v>
      </c>
      <c r="F233" s="4" t="s">
        <v>548</v>
      </c>
      <c r="G233" s="4" t="s">
        <v>457</v>
      </c>
      <c r="H233" t="str">
        <f t="shared" si="4"/>
        <v>ג' אלול</v>
      </c>
      <c r="I233" t="str">
        <f>IFERROR(SUBSTITUTE(C233,RIGHT(C233,LEN(C233)-FIND(" ",C233)),VLOOKUP(VALUE(RIGHT(C233,LEN(C233)-FIND(" ",C233))),$AI:$AJ,2,FALSE)),"")</f>
        <v>עירובין י''ד</v>
      </c>
      <c r="J233" t="str">
        <f>IFERROR(SUBSTITUTE(D233,RIGHT(D233,LEN(D233)-FIND(" ",D233)),VLOOKUP(VALUE(RIGHT(D233,LEN(D233)-FIND(" ",D233))),$AI:$AJ,2,FALSE)),"")</f>
        <v>עירובין י''ג</v>
      </c>
      <c r="K233" t="str">
        <f>IFERROR(SUBSTITUTE(E233,RIGHT(E233,LEN(E233)-FIND(" ",E233)),VLOOKUP(VALUE(RIGHT(E233,LEN(E233)-FIND(" ",E233))),$AI:$AJ,2,FALSE)),"")</f>
        <v>עירובין ו'</v>
      </c>
      <c r="L233" t="str">
        <f>IFERROR(SUBSTITUTE(F233,RIGHT(F233,LEN(F233)-FIND(" ",F233)),VLOOKUP(VALUE(RIGHT(F233,LEN(F233)-FIND(" ",F233))),$AI:$AJ,2,FALSE)),"")</f>
        <v>שבת קל''ב</v>
      </c>
      <c r="M233" t="str">
        <f>IFERROR(SUBSTITUTE(G233,RIGHT(G233,LEN(G233)-FIND(" ",G233)),VLOOKUP(VALUE(RIGHT(G233,LEN(G233)-FIND(" ",G233))),$AI:$AJ,2,FALSE)),"")</f>
        <v>שבת מ''א</v>
      </c>
      <c r="AH233" s="2" t="s">
        <v>957</v>
      </c>
      <c r="AI233">
        <v>233</v>
      </c>
      <c r="AJ233" s="2" t="s">
        <v>957</v>
      </c>
    </row>
    <row r="234" spans="1:36" x14ac:dyDescent="0.2">
      <c r="A234" s="1" t="s">
        <v>719</v>
      </c>
      <c r="B234" s="5" t="s">
        <v>233</v>
      </c>
      <c r="C234" s="4" t="s">
        <v>587</v>
      </c>
      <c r="D234" s="4" t="s">
        <v>586</v>
      </c>
      <c r="E234" s="4" t="s">
        <v>579</v>
      </c>
      <c r="F234" s="4" t="s">
        <v>549</v>
      </c>
      <c r="G234" s="4" t="s">
        <v>458</v>
      </c>
      <c r="H234" t="str">
        <f t="shared" si="4"/>
        <v>ד' אלול</v>
      </c>
      <c r="I234" t="str">
        <f>IFERROR(SUBSTITUTE(C234,RIGHT(C234,LEN(C234)-FIND(" ",C234)),VLOOKUP(VALUE(RIGHT(C234,LEN(C234)-FIND(" ",C234))),$AI:$AJ,2,FALSE)),"")</f>
        <v>עירובין ט''ו</v>
      </c>
      <c r="J234" t="str">
        <f>IFERROR(SUBSTITUTE(D234,RIGHT(D234,LEN(D234)-FIND(" ",D234)),VLOOKUP(VALUE(RIGHT(D234,LEN(D234)-FIND(" ",D234))),$AI:$AJ,2,FALSE)),"")</f>
        <v>עירובין י''ד</v>
      </c>
      <c r="K234" t="str">
        <f>IFERROR(SUBSTITUTE(E234,RIGHT(E234,LEN(E234)-FIND(" ",E234)),VLOOKUP(VALUE(RIGHT(E234,LEN(E234)-FIND(" ",E234))),$AI:$AJ,2,FALSE)),"")</f>
        <v>עירובין ז'</v>
      </c>
      <c r="L234" t="str">
        <f>IFERROR(SUBSTITUTE(F234,RIGHT(F234,LEN(F234)-FIND(" ",F234)),VLOOKUP(VALUE(RIGHT(F234,LEN(F234)-FIND(" ",F234))),$AI:$AJ,2,FALSE)),"")</f>
        <v>שבת קל''ג</v>
      </c>
      <c r="M234" t="str">
        <f>IFERROR(SUBSTITUTE(G234,RIGHT(G234,LEN(G234)-FIND(" ",G234)),VLOOKUP(VALUE(RIGHT(G234,LEN(G234)-FIND(" ",G234))),$AI:$AJ,2,FALSE)),"")</f>
        <v>שבת מ''ב</v>
      </c>
      <c r="AH234" s="2" t="s">
        <v>958</v>
      </c>
      <c r="AI234">
        <v>234</v>
      </c>
      <c r="AJ234" s="2" t="s">
        <v>958</v>
      </c>
    </row>
    <row r="235" spans="1:36" x14ac:dyDescent="0.2">
      <c r="A235" s="1" t="s">
        <v>720</v>
      </c>
      <c r="B235" s="5" t="s">
        <v>234</v>
      </c>
      <c r="C235" s="4" t="s">
        <v>588</v>
      </c>
      <c r="D235" s="4" t="s">
        <v>587</v>
      </c>
      <c r="E235" s="4" t="s">
        <v>580</v>
      </c>
      <c r="F235" s="4" t="s">
        <v>550</v>
      </c>
      <c r="G235" s="4" t="s">
        <v>459</v>
      </c>
      <c r="H235" t="str">
        <f t="shared" si="4"/>
        <v>ה' אלול</v>
      </c>
      <c r="I235" t="str">
        <f>IFERROR(SUBSTITUTE(C235,RIGHT(C235,LEN(C235)-FIND(" ",C235)),VLOOKUP(VALUE(RIGHT(C235,LEN(C235)-FIND(" ",C235))),$AI:$AJ,2,FALSE)),"")</f>
        <v>עירובין ט''ז</v>
      </c>
      <c r="J235" t="str">
        <f>IFERROR(SUBSTITUTE(D235,RIGHT(D235,LEN(D235)-FIND(" ",D235)),VLOOKUP(VALUE(RIGHT(D235,LEN(D235)-FIND(" ",D235))),$AI:$AJ,2,FALSE)),"")</f>
        <v>עירובין ט''ו</v>
      </c>
      <c r="K235" t="str">
        <f>IFERROR(SUBSTITUTE(E235,RIGHT(E235,LEN(E235)-FIND(" ",E235)),VLOOKUP(VALUE(RIGHT(E235,LEN(E235)-FIND(" ",E235))),$AI:$AJ,2,FALSE)),"")</f>
        <v>עירובין ח'</v>
      </c>
      <c r="L235" t="str">
        <f>IFERROR(SUBSTITUTE(F235,RIGHT(F235,LEN(F235)-FIND(" ",F235)),VLOOKUP(VALUE(RIGHT(F235,LEN(F235)-FIND(" ",F235))),$AI:$AJ,2,FALSE)),"")</f>
        <v>שבת קל''ד</v>
      </c>
      <c r="M235" t="str">
        <f>IFERROR(SUBSTITUTE(G235,RIGHT(G235,LEN(G235)-FIND(" ",G235)),VLOOKUP(VALUE(RIGHT(G235,LEN(G235)-FIND(" ",G235))),$AI:$AJ,2,FALSE)),"")</f>
        <v>שבת מ''ג</v>
      </c>
      <c r="AH235" s="2" t="s">
        <v>959</v>
      </c>
      <c r="AI235">
        <v>235</v>
      </c>
      <c r="AJ235" s="2" t="s">
        <v>959</v>
      </c>
    </row>
    <row r="236" spans="1:36" x14ac:dyDescent="0.2">
      <c r="A236" s="1" t="s">
        <v>721</v>
      </c>
      <c r="B236" s="5" t="s">
        <v>235</v>
      </c>
      <c r="C236" s="4" t="s">
        <v>589</v>
      </c>
      <c r="D236" s="4" t="s">
        <v>588</v>
      </c>
      <c r="E236" s="4" t="s">
        <v>581</v>
      </c>
      <c r="F236" s="4" t="s">
        <v>551</v>
      </c>
      <c r="G236" s="4" t="s">
        <v>460</v>
      </c>
      <c r="H236" t="str">
        <f t="shared" si="4"/>
        <v>ו' אלול</v>
      </c>
      <c r="I236" t="str">
        <f>IFERROR(SUBSTITUTE(C236,RIGHT(C236,LEN(C236)-FIND(" ",C236)),VLOOKUP(VALUE(RIGHT(C236,LEN(C236)-FIND(" ",C236))),$AI:$AJ,2,FALSE)),"")</f>
        <v>עירובין י''ז</v>
      </c>
      <c r="J236" t="str">
        <f>IFERROR(SUBSTITUTE(D236,RIGHT(D236,LEN(D236)-FIND(" ",D236)),VLOOKUP(VALUE(RIGHT(D236,LEN(D236)-FIND(" ",D236))),$AI:$AJ,2,FALSE)),"")</f>
        <v>עירובין ט''ז</v>
      </c>
      <c r="K236" t="str">
        <f>IFERROR(SUBSTITUTE(E236,RIGHT(E236,LEN(E236)-FIND(" ",E236)),VLOOKUP(VALUE(RIGHT(E236,LEN(E236)-FIND(" ",E236))),$AI:$AJ,2,FALSE)),"")</f>
        <v>עירובין ט'</v>
      </c>
      <c r="L236" t="str">
        <f>IFERROR(SUBSTITUTE(F236,RIGHT(F236,LEN(F236)-FIND(" ",F236)),VLOOKUP(VALUE(RIGHT(F236,LEN(F236)-FIND(" ",F236))),$AI:$AJ,2,FALSE)),"")</f>
        <v>שבת קל''ה</v>
      </c>
      <c r="M236" t="str">
        <f>IFERROR(SUBSTITUTE(G236,RIGHT(G236,LEN(G236)-FIND(" ",G236)),VLOOKUP(VALUE(RIGHT(G236,LEN(G236)-FIND(" ",G236))),$AI:$AJ,2,FALSE)),"")</f>
        <v>שבת מ''ד</v>
      </c>
      <c r="AH236" s="2" t="s">
        <v>960</v>
      </c>
      <c r="AI236">
        <v>236</v>
      </c>
      <c r="AJ236" s="2" t="s">
        <v>960</v>
      </c>
    </row>
    <row r="237" spans="1:36" x14ac:dyDescent="0.2">
      <c r="A237" s="1" t="s">
        <v>722</v>
      </c>
      <c r="B237" s="5" t="s">
        <v>236</v>
      </c>
      <c r="C237" s="4" t="s">
        <v>590</v>
      </c>
      <c r="D237" s="4" t="s">
        <v>589</v>
      </c>
      <c r="E237" s="4" t="s">
        <v>582</v>
      </c>
      <c r="F237" s="4" t="s">
        <v>552</v>
      </c>
      <c r="G237" s="4" t="s">
        <v>461</v>
      </c>
      <c r="H237" t="str">
        <f t="shared" si="4"/>
        <v>ז' אלול</v>
      </c>
      <c r="I237" t="str">
        <f>IFERROR(SUBSTITUTE(C237,RIGHT(C237,LEN(C237)-FIND(" ",C237)),VLOOKUP(VALUE(RIGHT(C237,LEN(C237)-FIND(" ",C237))),$AI:$AJ,2,FALSE)),"")</f>
        <v>עירובין י''ח</v>
      </c>
      <c r="J237" t="str">
        <f>IFERROR(SUBSTITUTE(D237,RIGHT(D237,LEN(D237)-FIND(" ",D237)),VLOOKUP(VALUE(RIGHT(D237,LEN(D237)-FIND(" ",D237))),$AI:$AJ,2,FALSE)),"")</f>
        <v>עירובין י''ז</v>
      </c>
      <c r="K237" t="str">
        <f>IFERROR(SUBSTITUTE(E237,RIGHT(E237,LEN(E237)-FIND(" ",E237)),VLOOKUP(VALUE(RIGHT(E237,LEN(E237)-FIND(" ",E237))),$AI:$AJ,2,FALSE)),"")</f>
        <v>עירובין י'</v>
      </c>
      <c r="L237" t="str">
        <f>IFERROR(SUBSTITUTE(F237,RIGHT(F237,LEN(F237)-FIND(" ",F237)),VLOOKUP(VALUE(RIGHT(F237,LEN(F237)-FIND(" ",F237))),$AI:$AJ,2,FALSE)),"")</f>
        <v>שבת קל''ו</v>
      </c>
      <c r="M237" t="str">
        <f>IFERROR(SUBSTITUTE(G237,RIGHT(G237,LEN(G237)-FIND(" ",G237)),VLOOKUP(VALUE(RIGHT(G237,LEN(G237)-FIND(" ",G237))),$AI:$AJ,2,FALSE)),"")</f>
        <v>שבת מ''ה</v>
      </c>
      <c r="AH237" s="2" t="s">
        <v>961</v>
      </c>
      <c r="AI237">
        <v>237</v>
      </c>
      <c r="AJ237" s="2" t="s">
        <v>961</v>
      </c>
    </row>
    <row r="238" spans="1:36" x14ac:dyDescent="0.2">
      <c r="A238" s="1" t="s">
        <v>723</v>
      </c>
      <c r="B238" s="5" t="s">
        <v>237</v>
      </c>
      <c r="C238" s="4" t="s">
        <v>591</v>
      </c>
      <c r="D238" s="4" t="s">
        <v>590</v>
      </c>
      <c r="E238" s="4" t="s">
        <v>583</v>
      </c>
      <c r="F238" s="4" t="s">
        <v>553</v>
      </c>
      <c r="G238" s="4" t="s">
        <v>462</v>
      </c>
      <c r="H238" t="str">
        <f t="shared" si="4"/>
        <v>ח' אלול</v>
      </c>
      <c r="I238" t="str">
        <f>IFERROR(SUBSTITUTE(C238,RIGHT(C238,LEN(C238)-FIND(" ",C238)),VLOOKUP(VALUE(RIGHT(C238,LEN(C238)-FIND(" ",C238))),$AI:$AJ,2,FALSE)),"")</f>
        <v>עירובין י''ט</v>
      </c>
      <c r="J238" t="str">
        <f>IFERROR(SUBSTITUTE(D238,RIGHT(D238,LEN(D238)-FIND(" ",D238)),VLOOKUP(VALUE(RIGHT(D238,LEN(D238)-FIND(" ",D238))),$AI:$AJ,2,FALSE)),"")</f>
        <v>עירובין י''ח</v>
      </c>
      <c r="K238" t="str">
        <f>IFERROR(SUBSTITUTE(E238,RIGHT(E238,LEN(E238)-FIND(" ",E238)),VLOOKUP(VALUE(RIGHT(E238,LEN(E238)-FIND(" ",E238))),$AI:$AJ,2,FALSE)),"")</f>
        <v>עירובין י''א</v>
      </c>
      <c r="L238" t="str">
        <f>IFERROR(SUBSTITUTE(F238,RIGHT(F238,LEN(F238)-FIND(" ",F238)),VLOOKUP(VALUE(RIGHT(F238,LEN(F238)-FIND(" ",F238))),$AI:$AJ,2,FALSE)),"")</f>
        <v>שבת קל''ז</v>
      </c>
      <c r="M238" t="str">
        <f>IFERROR(SUBSTITUTE(G238,RIGHT(G238,LEN(G238)-FIND(" ",G238)),VLOOKUP(VALUE(RIGHT(G238,LEN(G238)-FIND(" ",G238))),$AI:$AJ,2,FALSE)),"")</f>
        <v>שבת מ''ו</v>
      </c>
      <c r="AH238" s="2" t="s">
        <v>962</v>
      </c>
      <c r="AI238">
        <v>238</v>
      </c>
      <c r="AJ238" s="2" t="s">
        <v>962</v>
      </c>
    </row>
    <row r="239" spans="1:36" x14ac:dyDescent="0.2">
      <c r="A239" s="1" t="s">
        <v>724</v>
      </c>
      <c r="B239" s="5" t="s">
        <v>238</v>
      </c>
      <c r="C239" s="4" t="s">
        <v>592</v>
      </c>
      <c r="D239" s="4" t="s">
        <v>591</v>
      </c>
      <c r="E239" s="4" t="s">
        <v>584</v>
      </c>
      <c r="F239" s="4" t="s">
        <v>554</v>
      </c>
      <c r="G239" s="4" t="s">
        <v>463</v>
      </c>
      <c r="H239" t="str">
        <f t="shared" si="4"/>
        <v>ט' אלול</v>
      </c>
      <c r="I239" t="str">
        <f>IFERROR(SUBSTITUTE(C239,RIGHT(C239,LEN(C239)-FIND(" ",C239)),VLOOKUP(VALUE(RIGHT(C239,LEN(C239)-FIND(" ",C239))),$AI:$AJ,2,FALSE)),"")</f>
        <v>עירובין כ'</v>
      </c>
      <c r="J239" t="str">
        <f>IFERROR(SUBSTITUTE(D239,RIGHT(D239,LEN(D239)-FIND(" ",D239)),VLOOKUP(VALUE(RIGHT(D239,LEN(D239)-FIND(" ",D239))),$AI:$AJ,2,FALSE)),"")</f>
        <v>עירובין י''ט</v>
      </c>
      <c r="K239" t="str">
        <f>IFERROR(SUBSTITUTE(E239,RIGHT(E239,LEN(E239)-FIND(" ",E239)),VLOOKUP(VALUE(RIGHT(E239,LEN(E239)-FIND(" ",E239))),$AI:$AJ,2,FALSE)),"")</f>
        <v>עירובין י''ב</v>
      </c>
      <c r="L239" t="str">
        <f>IFERROR(SUBSTITUTE(F239,RIGHT(F239,LEN(F239)-FIND(" ",F239)),VLOOKUP(VALUE(RIGHT(F239,LEN(F239)-FIND(" ",F239))),$AI:$AJ,2,FALSE)),"")</f>
        <v>שבת קל''ח</v>
      </c>
      <c r="M239" t="str">
        <f>IFERROR(SUBSTITUTE(G239,RIGHT(G239,LEN(G239)-FIND(" ",G239)),VLOOKUP(VALUE(RIGHT(G239,LEN(G239)-FIND(" ",G239))),$AI:$AJ,2,FALSE)),"")</f>
        <v>שבת מ''ז</v>
      </c>
      <c r="AH239" s="2" t="s">
        <v>963</v>
      </c>
      <c r="AI239">
        <v>239</v>
      </c>
      <c r="AJ239" s="2" t="s">
        <v>963</v>
      </c>
    </row>
    <row r="240" spans="1:36" x14ac:dyDescent="0.2">
      <c r="A240" s="1" t="s">
        <v>718</v>
      </c>
      <c r="B240" s="5" t="s">
        <v>239</v>
      </c>
      <c r="C240" s="4" t="s">
        <v>593</v>
      </c>
      <c r="D240" s="4" t="s">
        <v>592</v>
      </c>
      <c r="E240" s="4" t="s">
        <v>585</v>
      </c>
      <c r="F240" s="4" t="s">
        <v>555</v>
      </c>
      <c r="G240" s="4" t="s">
        <v>464</v>
      </c>
      <c r="H240" t="str">
        <f t="shared" si="4"/>
        <v>י' אלול</v>
      </c>
      <c r="I240" t="str">
        <f>IFERROR(SUBSTITUTE(C240,RIGHT(C240,LEN(C240)-FIND(" ",C240)),VLOOKUP(VALUE(RIGHT(C240,LEN(C240)-FIND(" ",C240))),$AI:$AJ,2,FALSE)),"")</f>
        <v>עירובין כ''א</v>
      </c>
      <c r="J240" t="str">
        <f>IFERROR(SUBSTITUTE(D240,RIGHT(D240,LEN(D240)-FIND(" ",D240)),VLOOKUP(VALUE(RIGHT(D240,LEN(D240)-FIND(" ",D240))),$AI:$AJ,2,FALSE)),"")</f>
        <v>עירובין כ'</v>
      </c>
      <c r="K240" t="str">
        <f>IFERROR(SUBSTITUTE(E240,RIGHT(E240,LEN(E240)-FIND(" ",E240)),VLOOKUP(VALUE(RIGHT(E240,LEN(E240)-FIND(" ",E240))),$AI:$AJ,2,FALSE)),"")</f>
        <v>עירובין י''ג</v>
      </c>
      <c r="L240" t="str">
        <f>IFERROR(SUBSTITUTE(F240,RIGHT(F240,LEN(F240)-FIND(" ",F240)),VLOOKUP(VALUE(RIGHT(F240,LEN(F240)-FIND(" ",F240))),$AI:$AJ,2,FALSE)),"")</f>
        <v>שבת קל''ט</v>
      </c>
      <c r="M240" t="str">
        <f>IFERROR(SUBSTITUTE(G240,RIGHT(G240,LEN(G240)-FIND(" ",G240)),VLOOKUP(VALUE(RIGHT(G240,LEN(G240)-FIND(" ",G240))),$AI:$AJ,2,FALSE)),"")</f>
        <v>שבת מ''ח</v>
      </c>
      <c r="AH240" s="2" t="s">
        <v>964</v>
      </c>
      <c r="AI240">
        <v>240</v>
      </c>
      <c r="AJ240" s="2" t="s">
        <v>964</v>
      </c>
    </row>
    <row r="241" spans="1:36" x14ac:dyDescent="0.2">
      <c r="A241" s="1" t="s">
        <v>719</v>
      </c>
      <c r="B241" s="5" t="s">
        <v>240</v>
      </c>
      <c r="C241" s="4" t="s">
        <v>594</v>
      </c>
      <c r="D241" s="4" t="s">
        <v>593</v>
      </c>
      <c r="E241" s="4" t="s">
        <v>586</v>
      </c>
      <c r="F241" s="4" t="s">
        <v>556</v>
      </c>
      <c r="G241" s="4" t="s">
        <v>465</v>
      </c>
      <c r="H241" t="str">
        <f t="shared" si="4"/>
        <v>י''א אלול</v>
      </c>
      <c r="I241" t="str">
        <f>IFERROR(SUBSTITUTE(C241,RIGHT(C241,LEN(C241)-FIND(" ",C241)),VLOOKUP(VALUE(RIGHT(C241,LEN(C241)-FIND(" ",C241))),$AI:$AJ,2,FALSE)),"")</f>
        <v>עירובין כ''ב</v>
      </c>
      <c r="J241" t="str">
        <f>IFERROR(SUBSTITUTE(D241,RIGHT(D241,LEN(D241)-FIND(" ",D241)),VLOOKUP(VALUE(RIGHT(D241,LEN(D241)-FIND(" ",D241))),$AI:$AJ,2,FALSE)),"")</f>
        <v>עירובין כ''א</v>
      </c>
      <c r="K241" t="str">
        <f>IFERROR(SUBSTITUTE(E241,RIGHT(E241,LEN(E241)-FIND(" ",E241)),VLOOKUP(VALUE(RIGHT(E241,LEN(E241)-FIND(" ",E241))),$AI:$AJ,2,FALSE)),"")</f>
        <v>עירובין י''ד</v>
      </c>
      <c r="L241" t="str">
        <f>IFERROR(SUBSTITUTE(F241,RIGHT(F241,LEN(F241)-FIND(" ",F241)),VLOOKUP(VALUE(RIGHT(F241,LEN(F241)-FIND(" ",F241))),$AI:$AJ,2,FALSE)),"")</f>
        <v>שבת ק''מ</v>
      </c>
      <c r="M241" t="str">
        <f>IFERROR(SUBSTITUTE(G241,RIGHT(G241,LEN(G241)-FIND(" ",G241)),VLOOKUP(VALUE(RIGHT(G241,LEN(G241)-FIND(" ",G241))),$AI:$AJ,2,FALSE)),"")</f>
        <v>שבת מ''ט</v>
      </c>
      <c r="AH241" s="2" t="s">
        <v>965</v>
      </c>
      <c r="AI241">
        <v>241</v>
      </c>
      <c r="AJ241" s="2" t="s">
        <v>965</v>
      </c>
    </row>
    <row r="242" spans="1:36" x14ac:dyDescent="0.2">
      <c r="A242" s="1" t="s">
        <v>720</v>
      </c>
      <c r="B242" s="5" t="s">
        <v>241</v>
      </c>
      <c r="C242" s="4" t="s">
        <v>595</v>
      </c>
      <c r="D242" s="4" t="s">
        <v>594</v>
      </c>
      <c r="E242" s="4" t="s">
        <v>587</v>
      </c>
      <c r="F242" s="4" t="s">
        <v>557</v>
      </c>
      <c r="G242" s="4" t="s">
        <v>466</v>
      </c>
      <c r="H242" t="str">
        <f t="shared" si="4"/>
        <v>י''ב אלול</v>
      </c>
      <c r="I242" t="str">
        <f>IFERROR(SUBSTITUTE(C242,RIGHT(C242,LEN(C242)-FIND(" ",C242)),VLOOKUP(VALUE(RIGHT(C242,LEN(C242)-FIND(" ",C242))),$AI:$AJ,2,FALSE)),"")</f>
        <v>עירובין כ''ג</v>
      </c>
      <c r="J242" t="str">
        <f>IFERROR(SUBSTITUTE(D242,RIGHT(D242,LEN(D242)-FIND(" ",D242)),VLOOKUP(VALUE(RIGHT(D242,LEN(D242)-FIND(" ",D242))),$AI:$AJ,2,FALSE)),"")</f>
        <v>עירובין כ''ב</v>
      </c>
      <c r="K242" t="str">
        <f>IFERROR(SUBSTITUTE(E242,RIGHT(E242,LEN(E242)-FIND(" ",E242)),VLOOKUP(VALUE(RIGHT(E242,LEN(E242)-FIND(" ",E242))),$AI:$AJ,2,FALSE)),"")</f>
        <v>עירובין ט''ו</v>
      </c>
      <c r="L242" t="str">
        <f>IFERROR(SUBSTITUTE(F242,RIGHT(F242,LEN(F242)-FIND(" ",F242)),VLOOKUP(VALUE(RIGHT(F242,LEN(F242)-FIND(" ",F242))),$AI:$AJ,2,FALSE)),"")</f>
        <v>שבת קמ''א</v>
      </c>
      <c r="M242" t="str">
        <f>IFERROR(SUBSTITUTE(G242,RIGHT(G242,LEN(G242)-FIND(" ",G242)),VLOOKUP(VALUE(RIGHT(G242,LEN(G242)-FIND(" ",G242))),$AI:$AJ,2,FALSE)),"")</f>
        <v>שבת נ'</v>
      </c>
      <c r="AH242" s="2" t="s">
        <v>966</v>
      </c>
      <c r="AI242">
        <v>242</v>
      </c>
      <c r="AJ242" s="2" t="s">
        <v>966</v>
      </c>
    </row>
    <row r="243" spans="1:36" x14ac:dyDescent="0.2">
      <c r="A243" s="1" t="s">
        <v>721</v>
      </c>
      <c r="B243" s="5" t="s">
        <v>242</v>
      </c>
      <c r="C243" s="4" t="s">
        <v>596</v>
      </c>
      <c r="D243" s="4" t="s">
        <v>595</v>
      </c>
      <c r="E243" s="4" t="s">
        <v>588</v>
      </c>
      <c r="F243" s="4" t="s">
        <v>558</v>
      </c>
      <c r="G243" s="4" t="s">
        <v>467</v>
      </c>
      <c r="H243" t="str">
        <f t="shared" si="4"/>
        <v>י''ג אלול</v>
      </c>
      <c r="I243" t="str">
        <f>IFERROR(SUBSTITUTE(C243,RIGHT(C243,LEN(C243)-FIND(" ",C243)),VLOOKUP(VALUE(RIGHT(C243,LEN(C243)-FIND(" ",C243))),$AI:$AJ,2,FALSE)),"")</f>
        <v>עירובין כ''ד</v>
      </c>
      <c r="J243" t="str">
        <f>IFERROR(SUBSTITUTE(D243,RIGHT(D243,LEN(D243)-FIND(" ",D243)),VLOOKUP(VALUE(RIGHT(D243,LEN(D243)-FIND(" ",D243))),$AI:$AJ,2,FALSE)),"")</f>
        <v>עירובין כ''ג</v>
      </c>
      <c r="K243" t="str">
        <f>IFERROR(SUBSTITUTE(E243,RIGHT(E243,LEN(E243)-FIND(" ",E243)),VLOOKUP(VALUE(RIGHT(E243,LEN(E243)-FIND(" ",E243))),$AI:$AJ,2,FALSE)),"")</f>
        <v>עירובין ט''ז</v>
      </c>
      <c r="L243" t="str">
        <f>IFERROR(SUBSTITUTE(F243,RIGHT(F243,LEN(F243)-FIND(" ",F243)),VLOOKUP(VALUE(RIGHT(F243,LEN(F243)-FIND(" ",F243))),$AI:$AJ,2,FALSE)),"")</f>
        <v>שבת קמ''ב</v>
      </c>
      <c r="M243" t="str">
        <f>IFERROR(SUBSTITUTE(G243,RIGHT(G243,LEN(G243)-FIND(" ",G243)),VLOOKUP(VALUE(RIGHT(G243,LEN(G243)-FIND(" ",G243))),$AI:$AJ,2,FALSE)),"")</f>
        <v>שבת נ''א</v>
      </c>
      <c r="AH243" s="2" t="s">
        <v>967</v>
      </c>
      <c r="AI243">
        <v>243</v>
      </c>
      <c r="AJ243" s="2" t="s">
        <v>967</v>
      </c>
    </row>
    <row r="244" spans="1:36" x14ac:dyDescent="0.2">
      <c r="A244" s="1" t="s">
        <v>722</v>
      </c>
      <c r="B244" s="5" t="s">
        <v>243</v>
      </c>
      <c r="C244" s="4" t="s">
        <v>597</v>
      </c>
      <c r="D244" s="4" t="s">
        <v>596</v>
      </c>
      <c r="E244" s="4" t="s">
        <v>589</v>
      </c>
      <c r="F244" s="4" t="s">
        <v>559</v>
      </c>
      <c r="G244" s="4" t="s">
        <v>468</v>
      </c>
      <c r="H244" t="str">
        <f t="shared" si="4"/>
        <v>י''ד אלול</v>
      </c>
      <c r="I244" t="str">
        <f>IFERROR(SUBSTITUTE(C244,RIGHT(C244,LEN(C244)-FIND(" ",C244)),VLOOKUP(VALUE(RIGHT(C244,LEN(C244)-FIND(" ",C244))),$AI:$AJ,2,FALSE)),"")</f>
        <v>עירובין כ''ה</v>
      </c>
      <c r="J244" t="str">
        <f>IFERROR(SUBSTITUTE(D244,RIGHT(D244,LEN(D244)-FIND(" ",D244)),VLOOKUP(VALUE(RIGHT(D244,LEN(D244)-FIND(" ",D244))),$AI:$AJ,2,FALSE)),"")</f>
        <v>עירובין כ''ד</v>
      </c>
      <c r="K244" t="str">
        <f>IFERROR(SUBSTITUTE(E244,RIGHT(E244,LEN(E244)-FIND(" ",E244)),VLOOKUP(VALUE(RIGHT(E244,LEN(E244)-FIND(" ",E244))),$AI:$AJ,2,FALSE)),"")</f>
        <v>עירובין י''ז</v>
      </c>
      <c r="L244" t="str">
        <f>IFERROR(SUBSTITUTE(F244,RIGHT(F244,LEN(F244)-FIND(" ",F244)),VLOOKUP(VALUE(RIGHT(F244,LEN(F244)-FIND(" ",F244))),$AI:$AJ,2,FALSE)),"")</f>
        <v>שבת קמ''ג</v>
      </c>
      <c r="M244" t="str">
        <f>IFERROR(SUBSTITUTE(G244,RIGHT(G244,LEN(G244)-FIND(" ",G244)),VLOOKUP(VALUE(RIGHT(G244,LEN(G244)-FIND(" ",G244))),$AI:$AJ,2,FALSE)),"")</f>
        <v>שבת נ''ב</v>
      </c>
      <c r="AH244" s="2" t="s">
        <v>968</v>
      </c>
      <c r="AI244">
        <v>244</v>
      </c>
      <c r="AJ244" s="2" t="s">
        <v>968</v>
      </c>
    </row>
    <row r="245" spans="1:36" x14ac:dyDescent="0.2">
      <c r="A245" s="1" t="s">
        <v>723</v>
      </c>
      <c r="B245" s="5" t="s">
        <v>244</v>
      </c>
      <c r="C245" s="4" t="s">
        <v>598</v>
      </c>
      <c r="D245" s="4" t="s">
        <v>597</v>
      </c>
      <c r="E245" s="4" t="s">
        <v>590</v>
      </c>
      <c r="F245" s="4" t="s">
        <v>560</v>
      </c>
      <c r="G245" s="4" t="s">
        <v>469</v>
      </c>
      <c r="H245" t="str">
        <f t="shared" si="4"/>
        <v>ט''ו אלול</v>
      </c>
      <c r="I245" t="str">
        <f>IFERROR(SUBSTITUTE(C245,RIGHT(C245,LEN(C245)-FIND(" ",C245)),VLOOKUP(VALUE(RIGHT(C245,LEN(C245)-FIND(" ",C245))),$AI:$AJ,2,FALSE)),"")</f>
        <v>עירובין כ''ו</v>
      </c>
      <c r="J245" t="str">
        <f>IFERROR(SUBSTITUTE(D245,RIGHT(D245,LEN(D245)-FIND(" ",D245)),VLOOKUP(VALUE(RIGHT(D245,LEN(D245)-FIND(" ",D245))),$AI:$AJ,2,FALSE)),"")</f>
        <v>עירובין כ''ה</v>
      </c>
      <c r="K245" t="str">
        <f>IFERROR(SUBSTITUTE(E245,RIGHT(E245,LEN(E245)-FIND(" ",E245)),VLOOKUP(VALUE(RIGHT(E245,LEN(E245)-FIND(" ",E245))),$AI:$AJ,2,FALSE)),"")</f>
        <v>עירובין י''ח</v>
      </c>
      <c r="L245" t="str">
        <f>IFERROR(SUBSTITUTE(F245,RIGHT(F245,LEN(F245)-FIND(" ",F245)),VLOOKUP(VALUE(RIGHT(F245,LEN(F245)-FIND(" ",F245))),$AI:$AJ,2,FALSE)),"")</f>
        <v>שבת קמ''ד</v>
      </c>
      <c r="M245" t="str">
        <f>IFERROR(SUBSTITUTE(G245,RIGHT(G245,LEN(G245)-FIND(" ",G245)),VLOOKUP(VALUE(RIGHT(G245,LEN(G245)-FIND(" ",G245))),$AI:$AJ,2,FALSE)),"")</f>
        <v>שבת נ''ג</v>
      </c>
      <c r="AH245" s="2" t="s">
        <v>969</v>
      </c>
      <c r="AI245">
        <v>245</v>
      </c>
      <c r="AJ245" s="2" t="s">
        <v>969</v>
      </c>
    </row>
    <row r="246" spans="1:36" x14ac:dyDescent="0.2">
      <c r="A246" s="1" t="s">
        <v>724</v>
      </c>
      <c r="B246" s="5" t="s">
        <v>245</v>
      </c>
      <c r="C246" s="4" t="s">
        <v>599</v>
      </c>
      <c r="D246" s="4" t="s">
        <v>598</v>
      </c>
      <c r="E246" s="4" t="s">
        <v>591</v>
      </c>
      <c r="F246" s="4" t="s">
        <v>561</v>
      </c>
      <c r="G246" s="4" t="s">
        <v>470</v>
      </c>
      <c r="H246" t="str">
        <f t="shared" si="4"/>
        <v>ט''ז אלול</v>
      </c>
      <c r="I246" t="str">
        <f>IFERROR(SUBSTITUTE(C246,RIGHT(C246,LEN(C246)-FIND(" ",C246)),VLOOKUP(VALUE(RIGHT(C246,LEN(C246)-FIND(" ",C246))),$AI:$AJ,2,FALSE)),"")</f>
        <v>עירובין כ''ז</v>
      </c>
      <c r="J246" t="str">
        <f>IFERROR(SUBSTITUTE(D246,RIGHT(D246,LEN(D246)-FIND(" ",D246)),VLOOKUP(VALUE(RIGHT(D246,LEN(D246)-FIND(" ",D246))),$AI:$AJ,2,FALSE)),"")</f>
        <v>עירובין כ''ו</v>
      </c>
      <c r="K246" t="str">
        <f>IFERROR(SUBSTITUTE(E246,RIGHT(E246,LEN(E246)-FIND(" ",E246)),VLOOKUP(VALUE(RIGHT(E246,LEN(E246)-FIND(" ",E246))),$AI:$AJ,2,FALSE)),"")</f>
        <v>עירובין י''ט</v>
      </c>
      <c r="L246" t="str">
        <f>IFERROR(SUBSTITUTE(F246,RIGHT(F246,LEN(F246)-FIND(" ",F246)),VLOOKUP(VALUE(RIGHT(F246,LEN(F246)-FIND(" ",F246))),$AI:$AJ,2,FALSE)),"")</f>
        <v>שבת קמ''ה</v>
      </c>
      <c r="M246" t="str">
        <f>IFERROR(SUBSTITUTE(G246,RIGHT(G246,LEN(G246)-FIND(" ",G246)),VLOOKUP(VALUE(RIGHT(G246,LEN(G246)-FIND(" ",G246))),$AI:$AJ,2,FALSE)),"")</f>
        <v>שבת נ''ד</v>
      </c>
      <c r="AH246" s="2" t="s">
        <v>970</v>
      </c>
      <c r="AI246">
        <v>246</v>
      </c>
      <c r="AJ246" s="2" t="s">
        <v>970</v>
      </c>
    </row>
    <row r="247" spans="1:36" x14ac:dyDescent="0.2">
      <c r="A247" s="1" t="s">
        <v>718</v>
      </c>
      <c r="B247" s="5" t="s">
        <v>246</v>
      </c>
      <c r="C247" s="4" t="s">
        <v>600</v>
      </c>
      <c r="D247" s="4" t="s">
        <v>599</v>
      </c>
      <c r="E247" s="4" t="s">
        <v>592</v>
      </c>
      <c r="F247" s="4" t="s">
        <v>562</v>
      </c>
      <c r="G247" s="4" t="s">
        <v>471</v>
      </c>
      <c r="H247" t="str">
        <f t="shared" si="4"/>
        <v>י''ז אלול</v>
      </c>
      <c r="I247" t="str">
        <f>IFERROR(SUBSTITUTE(C247,RIGHT(C247,LEN(C247)-FIND(" ",C247)),VLOOKUP(VALUE(RIGHT(C247,LEN(C247)-FIND(" ",C247))),$AI:$AJ,2,FALSE)),"")</f>
        <v>עירובין כ''ח</v>
      </c>
      <c r="J247" t="str">
        <f>IFERROR(SUBSTITUTE(D247,RIGHT(D247,LEN(D247)-FIND(" ",D247)),VLOOKUP(VALUE(RIGHT(D247,LEN(D247)-FIND(" ",D247))),$AI:$AJ,2,FALSE)),"")</f>
        <v>עירובין כ''ז</v>
      </c>
      <c r="K247" t="str">
        <f>IFERROR(SUBSTITUTE(E247,RIGHT(E247,LEN(E247)-FIND(" ",E247)),VLOOKUP(VALUE(RIGHT(E247,LEN(E247)-FIND(" ",E247))),$AI:$AJ,2,FALSE)),"")</f>
        <v>עירובין כ'</v>
      </c>
      <c r="L247" t="str">
        <f>IFERROR(SUBSTITUTE(F247,RIGHT(F247,LEN(F247)-FIND(" ",F247)),VLOOKUP(VALUE(RIGHT(F247,LEN(F247)-FIND(" ",F247))),$AI:$AJ,2,FALSE)),"")</f>
        <v>שבת קמ''ו</v>
      </c>
      <c r="M247" t="str">
        <f>IFERROR(SUBSTITUTE(G247,RIGHT(G247,LEN(G247)-FIND(" ",G247)),VLOOKUP(VALUE(RIGHT(G247,LEN(G247)-FIND(" ",G247))),$AI:$AJ,2,FALSE)),"")</f>
        <v>שבת נ''ה</v>
      </c>
      <c r="AH247" s="2" t="s">
        <v>971</v>
      </c>
      <c r="AI247">
        <v>247</v>
      </c>
      <c r="AJ247" s="2" t="s">
        <v>971</v>
      </c>
    </row>
    <row r="248" spans="1:36" x14ac:dyDescent="0.2">
      <c r="A248" s="1" t="s">
        <v>719</v>
      </c>
      <c r="B248" s="5" t="s">
        <v>247</v>
      </c>
      <c r="C248" s="4" t="s">
        <v>601</v>
      </c>
      <c r="D248" s="4" t="s">
        <v>600</v>
      </c>
      <c r="E248" s="4" t="s">
        <v>593</v>
      </c>
      <c r="F248" s="4" t="s">
        <v>563</v>
      </c>
      <c r="G248" s="4" t="s">
        <v>472</v>
      </c>
      <c r="H248" t="str">
        <f t="shared" si="4"/>
        <v>י''ח אלול</v>
      </c>
      <c r="I248" t="str">
        <f>IFERROR(SUBSTITUTE(C248,RIGHT(C248,LEN(C248)-FIND(" ",C248)),VLOOKUP(VALUE(RIGHT(C248,LEN(C248)-FIND(" ",C248))),$AI:$AJ,2,FALSE)),"")</f>
        <v>עירובין כ''ט</v>
      </c>
      <c r="J248" t="str">
        <f>IFERROR(SUBSTITUTE(D248,RIGHT(D248,LEN(D248)-FIND(" ",D248)),VLOOKUP(VALUE(RIGHT(D248,LEN(D248)-FIND(" ",D248))),$AI:$AJ,2,FALSE)),"")</f>
        <v>עירובין כ''ח</v>
      </c>
      <c r="K248" t="str">
        <f>IFERROR(SUBSTITUTE(E248,RIGHT(E248,LEN(E248)-FIND(" ",E248)),VLOOKUP(VALUE(RIGHT(E248,LEN(E248)-FIND(" ",E248))),$AI:$AJ,2,FALSE)),"")</f>
        <v>עירובין כ''א</v>
      </c>
      <c r="L248" t="str">
        <f>IFERROR(SUBSTITUTE(F248,RIGHT(F248,LEN(F248)-FIND(" ",F248)),VLOOKUP(VALUE(RIGHT(F248,LEN(F248)-FIND(" ",F248))),$AI:$AJ,2,FALSE)),"")</f>
        <v>שבת קמ''ז</v>
      </c>
      <c r="M248" t="str">
        <f>IFERROR(SUBSTITUTE(G248,RIGHT(G248,LEN(G248)-FIND(" ",G248)),VLOOKUP(VALUE(RIGHT(G248,LEN(G248)-FIND(" ",G248))),$AI:$AJ,2,FALSE)),"")</f>
        <v>שבת נ''ו</v>
      </c>
      <c r="AH248" s="2" t="s">
        <v>972</v>
      </c>
      <c r="AI248">
        <v>248</v>
      </c>
      <c r="AJ248" s="2" t="s">
        <v>972</v>
      </c>
    </row>
    <row r="249" spans="1:36" x14ac:dyDescent="0.2">
      <c r="A249" s="1" t="s">
        <v>720</v>
      </c>
      <c r="B249" s="5" t="s">
        <v>248</v>
      </c>
      <c r="C249" s="4" t="s">
        <v>602</v>
      </c>
      <c r="D249" s="4" t="s">
        <v>601</v>
      </c>
      <c r="E249" s="4" t="s">
        <v>594</v>
      </c>
      <c r="F249" s="4" t="s">
        <v>564</v>
      </c>
      <c r="G249" s="4" t="s">
        <v>473</v>
      </c>
      <c r="H249" t="str">
        <f t="shared" si="4"/>
        <v>י''ט אלול</v>
      </c>
      <c r="I249" t="str">
        <f>IFERROR(SUBSTITUTE(C249,RIGHT(C249,LEN(C249)-FIND(" ",C249)),VLOOKUP(VALUE(RIGHT(C249,LEN(C249)-FIND(" ",C249))),$AI:$AJ,2,FALSE)),"")</f>
        <v>עירובין ל'</v>
      </c>
      <c r="J249" t="str">
        <f>IFERROR(SUBSTITUTE(D249,RIGHT(D249,LEN(D249)-FIND(" ",D249)),VLOOKUP(VALUE(RIGHT(D249,LEN(D249)-FIND(" ",D249))),$AI:$AJ,2,FALSE)),"")</f>
        <v>עירובין כ''ט</v>
      </c>
      <c r="K249" t="str">
        <f>IFERROR(SUBSTITUTE(E249,RIGHT(E249,LEN(E249)-FIND(" ",E249)),VLOOKUP(VALUE(RIGHT(E249,LEN(E249)-FIND(" ",E249))),$AI:$AJ,2,FALSE)),"")</f>
        <v>עירובין כ''ב</v>
      </c>
      <c r="L249" t="str">
        <f>IFERROR(SUBSTITUTE(F249,RIGHT(F249,LEN(F249)-FIND(" ",F249)),VLOOKUP(VALUE(RIGHT(F249,LEN(F249)-FIND(" ",F249))),$AI:$AJ,2,FALSE)),"")</f>
        <v>שבת קמ''ח</v>
      </c>
      <c r="M249" t="str">
        <f>IFERROR(SUBSTITUTE(G249,RIGHT(G249,LEN(G249)-FIND(" ",G249)),VLOOKUP(VALUE(RIGHT(G249,LEN(G249)-FIND(" ",G249))),$AI:$AJ,2,FALSE)),"")</f>
        <v>שבת נ''ז</v>
      </c>
      <c r="AH249" s="2" t="s">
        <v>973</v>
      </c>
      <c r="AI249">
        <v>249</v>
      </c>
      <c r="AJ249" s="2" t="s">
        <v>973</v>
      </c>
    </row>
    <row r="250" spans="1:36" x14ac:dyDescent="0.2">
      <c r="A250" s="1" t="s">
        <v>721</v>
      </c>
      <c r="B250" s="5" t="s">
        <v>249</v>
      </c>
      <c r="C250" s="4" t="s">
        <v>603</v>
      </c>
      <c r="D250" s="4" t="s">
        <v>602</v>
      </c>
      <c r="E250" s="4" t="s">
        <v>595</v>
      </c>
      <c r="F250" s="4" t="s">
        <v>565</v>
      </c>
      <c r="G250" s="4" t="s">
        <v>474</v>
      </c>
      <c r="H250" t="str">
        <f t="shared" si="4"/>
        <v>כ' אלול</v>
      </c>
      <c r="I250" t="str">
        <f>IFERROR(SUBSTITUTE(C250,RIGHT(C250,LEN(C250)-FIND(" ",C250)),VLOOKUP(VALUE(RIGHT(C250,LEN(C250)-FIND(" ",C250))),$AI:$AJ,2,FALSE)),"")</f>
        <v>עירובין ל''א</v>
      </c>
      <c r="J250" t="str">
        <f>IFERROR(SUBSTITUTE(D250,RIGHT(D250,LEN(D250)-FIND(" ",D250)),VLOOKUP(VALUE(RIGHT(D250,LEN(D250)-FIND(" ",D250))),$AI:$AJ,2,FALSE)),"")</f>
        <v>עירובין ל'</v>
      </c>
      <c r="K250" t="str">
        <f>IFERROR(SUBSTITUTE(E250,RIGHT(E250,LEN(E250)-FIND(" ",E250)),VLOOKUP(VALUE(RIGHT(E250,LEN(E250)-FIND(" ",E250))),$AI:$AJ,2,FALSE)),"")</f>
        <v>עירובין כ''ג</v>
      </c>
      <c r="L250" t="str">
        <f>IFERROR(SUBSTITUTE(F250,RIGHT(F250,LEN(F250)-FIND(" ",F250)),VLOOKUP(VALUE(RIGHT(F250,LEN(F250)-FIND(" ",F250))),$AI:$AJ,2,FALSE)),"")</f>
        <v>שבת קמ''ט</v>
      </c>
      <c r="M250" t="str">
        <f>IFERROR(SUBSTITUTE(G250,RIGHT(G250,LEN(G250)-FIND(" ",G250)),VLOOKUP(VALUE(RIGHT(G250,LEN(G250)-FIND(" ",G250))),$AI:$AJ,2,FALSE)),"")</f>
        <v>שבת נ''ח</v>
      </c>
      <c r="AH250" s="2" t="s">
        <v>974</v>
      </c>
      <c r="AI250">
        <v>250</v>
      </c>
      <c r="AJ250" s="2" t="s">
        <v>974</v>
      </c>
    </row>
    <row r="251" spans="1:36" x14ac:dyDescent="0.2">
      <c r="A251" s="1" t="s">
        <v>722</v>
      </c>
      <c r="B251" s="5" t="s">
        <v>250</v>
      </c>
      <c r="C251" s="4" t="s">
        <v>604</v>
      </c>
      <c r="D251" s="4" t="s">
        <v>603</v>
      </c>
      <c r="E251" s="4" t="s">
        <v>596</v>
      </c>
      <c r="F251" s="4" t="s">
        <v>566</v>
      </c>
      <c r="G251" s="4" t="s">
        <v>475</v>
      </c>
      <c r="H251" t="str">
        <f t="shared" si="4"/>
        <v>כ''א אלול</v>
      </c>
      <c r="I251" t="str">
        <f>IFERROR(SUBSTITUTE(C251,RIGHT(C251,LEN(C251)-FIND(" ",C251)),VLOOKUP(VALUE(RIGHT(C251,LEN(C251)-FIND(" ",C251))),$AI:$AJ,2,FALSE)),"")</f>
        <v>עירובין ל''ב</v>
      </c>
      <c r="J251" t="str">
        <f>IFERROR(SUBSTITUTE(D251,RIGHT(D251,LEN(D251)-FIND(" ",D251)),VLOOKUP(VALUE(RIGHT(D251,LEN(D251)-FIND(" ",D251))),$AI:$AJ,2,FALSE)),"")</f>
        <v>עירובין ל''א</v>
      </c>
      <c r="K251" t="str">
        <f>IFERROR(SUBSTITUTE(E251,RIGHT(E251,LEN(E251)-FIND(" ",E251)),VLOOKUP(VALUE(RIGHT(E251,LEN(E251)-FIND(" ",E251))),$AI:$AJ,2,FALSE)),"")</f>
        <v>עירובין כ''ד</v>
      </c>
      <c r="L251" t="str">
        <f>IFERROR(SUBSTITUTE(F251,RIGHT(F251,LEN(F251)-FIND(" ",F251)),VLOOKUP(VALUE(RIGHT(F251,LEN(F251)-FIND(" ",F251))),$AI:$AJ,2,FALSE)),"")</f>
        <v>שבת ק''נ</v>
      </c>
      <c r="M251" t="str">
        <f>IFERROR(SUBSTITUTE(G251,RIGHT(G251,LEN(G251)-FIND(" ",G251)),VLOOKUP(VALUE(RIGHT(G251,LEN(G251)-FIND(" ",G251))),$AI:$AJ,2,FALSE)),"")</f>
        <v>שבת נ''ט</v>
      </c>
      <c r="AH251" s="2" t="s">
        <v>975</v>
      </c>
      <c r="AI251">
        <v>251</v>
      </c>
      <c r="AJ251" s="2" t="s">
        <v>975</v>
      </c>
    </row>
    <row r="252" spans="1:36" x14ac:dyDescent="0.2">
      <c r="A252" s="1" t="s">
        <v>723</v>
      </c>
      <c r="B252" s="5" t="s">
        <v>251</v>
      </c>
      <c r="C252" s="4" t="s">
        <v>605</v>
      </c>
      <c r="D252" s="4" t="s">
        <v>604</v>
      </c>
      <c r="E252" s="4" t="s">
        <v>597</v>
      </c>
      <c r="F252" s="4" t="s">
        <v>567</v>
      </c>
      <c r="G252" s="4" t="s">
        <v>476</v>
      </c>
      <c r="H252" t="str">
        <f t="shared" si="4"/>
        <v>כ''ב אלול</v>
      </c>
      <c r="I252" t="str">
        <f>IFERROR(SUBSTITUTE(C252,RIGHT(C252,LEN(C252)-FIND(" ",C252)),VLOOKUP(VALUE(RIGHT(C252,LEN(C252)-FIND(" ",C252))),$AI:$AJ,2,FALSE)),"")</f>
        <v>עירובין ל''ג</v>
      </c>
      <c r="J252" t="str">
        <f>IFERROR(SUBSTITUTE(D252,RIGHT(D252,LEN(D252)-FIND(" ",D252)),VLOOKUP(VALUE(RIGHT(D252,LEN(D252)-FIND(" ",D252))),$AI:$AJ,2,FALSE)),"")</f>
        <v>עירובין ל''ב</v>
      </c>
      <c r="K252" t="str">
        <f>IFERROR(SUBSTITUTE(E252,RIGHT(E252,LEN(E252)-FIND(" ",E252)),VLOOKUP(VALUE(RIGHT(E252,LEN(E252)-FIND(" ",E252))),$AI:$AJ,2,FALSE)),"")</f>
        <v>עירובין כ''ה</v>
      </c>
      <c r="L252" t="str">
        <f>IFERROR(SUBSTITUTE(F252,RIGHT(F252,LEN(F252)-FIND(" ",F252)),VLOOKUP(VALUE(RIGHT(F252,LEN(F252)-FIND(" ",F252))),$AI:$AJ,2,FALSE)),"")</f>
        <v>שבת קנ''א</v>
      </c>
      <c r="M252" t="str">
        <f>IFERROR(SUBSTITUTE(G252,RIGHT(G252,LEN(G252)-FIND(" ",G252)),VLOOKUP(VALUE(RIGHT(G252,LEN(G252)-FIND(" ",G252))),$AI:$AJ,2,FALSE)),"")</f>
        <v>שבת ס'</v>
      </c>
      <c r="AH252" s="2" t="s">
        <v>976</v>
      </c>
      <c r="AI252">
        <v>252</v>
      </c>
      <c r="AJ252" s="2" t="s">
        <v>976</v>
      </c>
    </row>
    <row r="253" spans="1:36" x14ac:dyDescent="0.2">
      <c r="A253" s="1" t="s">
        <v>724</v>
      </c>
      <c r="B253" s="5" t="s">
        <v>252</v>
      </c>
      <c r="C253" s="4" t="s">
        <v>606</v>
      </c>
      <c r="D253" s="4" t="s">
        <v>605</v>
      </c>
      <c r="E253" s="4" t="s">
        <v>598</v>
      </c>
      <c r="F253" s="4" t="s">
        <v>568</v>
      </c>
      <c r="G253" s="4" t="s">
        <v>477</v>
      </c>
      <c r="H253" t="str">
        <f t="shared" si="4"/>
        <v>כ''ג אלול</v>
      </c>
      <c r="I253" t="str">
        <f>IFERROR(SUBSTITUTE(C253,RIGHT(C253,LEN(C253)-FIND(" ",C253)),VLOOKUP(VALUE(RIGHT(C253,LEN(C253)-FIND(" ",C253))),$AI:$AJ,2,FALSE)),"")</f>
        <v>עירובין ל''ד</v>
      </c>
      <c r="J253" t="str">
        <f>IFERROR(SUBSTITUTE(D253,RIGHT(D253,LEN(D253)-FIND(" ",D253)),VLOOKUP(VALUE(RIGHT(D253,LEN(D253)-FIND(" ",D253))),$AI:$AJ,2,FALSE)),"")</f>
        <v>עירובין ל''ג</v>
      </c>
      <c r="K253" t="str">
        <f>IFERROR(SUBSTITUTE(E253,RIGHT(E253,LEN(E253)-FIND(" ",E253)),VLOOKUP(VALUE(RIGHT(E253,LEN(E253)-FIND(" ",E253))),$AI:$AJ,2,FALSE)),"")</f>
        <v>עירובין כ''ו</v>
      </c>
      <c r="L253" t="str">
        <f>IFERROR(SUBSTITUTE(F253,RIGHT(F253,LEN(F253)-FIND(" ",F253)),VLOOKUP(VALUE(RIGHT(F253,LEN(F253)-FIND(" ",F253))),$AI:$AJ,2,FALSE)),"")</f>
        <v>שבת קנ''ב</v>
      </c>
      <c r="M253" t="str">
        <f>IFERROR(SUBSTITUTE(G253,RIGHT(G253,LEN(G253)-FIND(" ",G253)),VLOOKUP(VALUE(RIGHT(G253,LEN(G253)-FIND(" ",G253))),$AI:$AJ,2,FALSE)),"")</f>
        <v>שבת ס''א</v>
      </c>
      <c r="AH253" s="2" t="s">
        <v>977</v>
      </c>
      <c r="AI253">
        <v>253</v>
      </c>
      <c r="AJ253" s="2" t="s">
        <v>977</v>
      </c>
    </row>
    <row r="254" spans="1:36" x14ac:dyDescent="0.2">
      <c r="A254" s="1" t="s">
        <v>718</v>
      </c>
      <c r="B254" s="5" t="s">
        <v>253</v>
      </c>
      <c r="C254" s="4" t="s">
        <v>607</v>
      </c>
      <c r="D254" s="4" t="s">
        <v>606</v>
      </c>
      <c r="E254" s="4" t="s">
        <v>599</v>
      </c>
      <c r="F254" s="4" t="s">
        <v>569</v>
      </c>
      <c r="G254" s="4" t="s">
        <v>478</v>
      </c>
      <c r="H254" t="str">
        <f t="shared" si="4"/>
        <v>כ''ד אלול</v>
      </c>
      <c r="I254" t="str">
        <f>IFERROR(SUBSTITUTE(C254,RIGHT(C254,LEN(C254)-FIND(" ",C254)),VLOOKUP(VALUE(RIGHT(C254,LEN(C254)-FIND(" ",C254))),$AI:$AJ,2,FALSE)),"")</f>
        <v>עירובין ל''ה</v>
      </c>
      <c r="J254" t="str">
        <f>IFERROR(SUBSTITUTE(D254,RIGHT(D254,LEN(D254)-FIND(" ",D254)),VLOOKUP(VALUE(RIGHT(D254,LEN(D254)-FIND(" ",D254))),$AI:$AJ,2,FALSE)),"")</f>
        <v>עירובין ל''ד</v>
      </c>
      <c r="K254" t="str">
        <f>IFERROR(SUBSTITUTE(E254,RIGHT(E254,LEN(E254)-FIND(" ",E254)),VLOOKUP(VALUE(RIGHT(E254,LEN(E254)-FIND(" ",E254))),$AI:$AJ,2,FALSE)),"")</f>
        <v>עירובין כ''ז</v>
      </c>
      <c r="L254" t="str">
        <f>IFERROR(SUBSTITUTE(F254,RIGHT(F254,LEN(F254)-FIND(" ",F254)),VLOOKUP(VALUE(RIGHT(F254,LEN(F254)-FIND(" ",F254))),$AI:$AJ,2,FALSE)),"")</f>
        <v>שבת קנ''ג</v>
      </c>
      <c r="M254" t="str">
        <f>IFERROR(SUBSTITUTE(G254,RIGHT(G254,LEN(G254)-FIND(" ",G254)),VLOOKUP(VALUE(RIGHT(G254,LEN(G254)-FIND(" ",G254))),$AI:$AJ,2,FALSE)),"")</f>
        <v>שבת ס''ב</v>
      </c>
      <c r="AH254" s="2" t="s">
        <v>978</v>
      </c>
      <c r="AI254">
        <v>254</v>
      </c>
      <c r="AJ254" s="2" t="s">
        <v>978</v>
      </c>
    </row>
    <row r="255" spans="1:36" x14ac:dyDescent="0.2">
      <c r="A255" s="1" t="s">
        <v>719</v>
      </c>
      <c r="B255" s="5" t="s">
        <v>254</v>
      </c>
      <c r="C255" s="4" t="s">
        <v>608</v>
      </c>
      <c r="D255" s="4" t="s">
        <v>607</v>
      </c>
      <c r="E255" s="4" t="s">
        <v>600</v>
      </c>
      <c r="F255" s="4" t="s">
        <v>570</v>
      </c>
      <c r="G255" s="4" t="s">
        <v>479</v>
      </c>
      <c r="H255" t="str">
        <f t="shared" si="4"/>
        <v>כ''ה אלול</v>
      </c>
      <c r="I255" t="str">
        <f>IFERROR(SUBSTITUTE(C255,RIGHT(C255,LEN(C255)-FIND(" ",C255)),VLOOKUP(VALUE(RIGHT(C255,LEN(C255)-FIND(" ",C255))),$AI:$AJ,2,FALSE)),"")</f>
        <v>עירובין ל''ו</v>
      </c>
      <c r="J255" t="str">
        <f>IFERROR(SUBSTITUTE(D255,RIGHT(D255,LEN(D255)-FIND(" ",D255)),VLOOKUP(VALUE(RIGHT(D255,LEN(D255)-FIND(" ",D255))),$AI:$AJ,2,FALSE)),"")</f>
        <v>עירובין ל''ה</v>
      </c>
      <c r="K255" t="str">
        <f>IFERROR(SUBSTITUTE(E255,RIGHT(E255,LEN(E255)-FIND(" ",E255)),VLOOKUP(VALUE(RIGHT(E255,LEN(E255)-FIND(" ",E255))),$AI:$AJ,2,FALSE)),"")</f>
        <v>עירובין כ''ח</v>
      </c>
      <c r="L255" t="str">
        <f>IFERROR(SUBSTITUTE(F255,RIGHT(F255,LEN(F255)-FIND(" ",F255)),VLOOKUP(VALUE(RIGHT(F255,LEN(F255)-FIND(" ",F255))),$AI:$AJ,2,FALSE)),"")</f>
        <v>שבת קנ''ד</v>
      </c>
      <c r="M255" t="str">
        <f>IFERROR(SUBSTITUTE(G255,RIGHT(G255,LEN(G255)-FIND(" ",G255)),VLOOKUP(VALUE(RIGHT(G255,LEN(G255)-FIND(" ",G255))),$AI:$AJ,2,FALSE)),"")</f>
        <v>שבת ס''ג</v>
      </c>
      <c r="AH255" s="2" t="s">
        <v>979</v>
      </c>
      <c r="AI255">
        <v>255</v>
      </c>
      <c r="AJ255" s="2" t="s">
        <v>979</v>
      </c>
    </row>
    <row r="256" spans="1:36" x14ac:dyDescent="0.2">
      <c r="A256" s="1" t="s">
        <v>720</v>
      </c>
      <c r="B256" s="5" t="s">
        <v>255</v>
      </c>
      <c r="C256" s="4" t="s">
        <v>609</v>
      </c>
      <c r="D256" s="4" t="s">
        <v>608</v>
      </c>
      <c r="E256" s="4" t="s">
        <v>601</v>
      </c>
      <c r="F256" s="4" t="s">
        <v>571</v>
      </c>
      <c r="G256" s="4" t="s">
        <v>480</v>
      </c>
      <c r="H256" t="str">
        <f t="shared" si="4"/>
        <v>כ''ו אלול</v>
      </c>
      <c r="I256" t="str">
        <f>IFERROR(SUBSTITUTE(C256,RIGHT(C256,LEN(C256)-FIND(" ",C256)),VLOOKUP(VALUE(RIGHT(C256,LEN(C256)-FIND(" ",C256))),$AI:$AJ,2,FALSE)),"")</f>
        <v>עירובין ל''ז</v>
      </c>
      <c r="J256" t="str">
        <f>IFERROR(SUBSTITUTE(D256,RIGHT(D256,LEN(D256)-FIND(" ",D256)),VLOOKUP(VALUE(RIGHT(D256,LEN(D256)-FIND(" ",D256))),$AI:$AJ,2,FALSE)),"")</f>
        <v>עירובין ל''ו</v>
      </c>
      <c r="K256" t="str">
        <f>IFERROR(SUBSTITUTE(E256,RIGHT(E256,LEN(E256)-FIND(" ",E256)),VLOOKUP(VALUE(RIGHT(E256,LEN(E256)-FIND(" ",E256))),$AI:$AJ,2,FALSE)),"")</f>
        <v>עירובין כ''ט</v>
      </c>
      <c r="L256" t="str">
        <f>IFERROR(SUBSTITUTE(F256,RIGHT(F256,LEN(F256)-FIND(" ",F256)),VLOOKUP(VALUE(RIGHT(F256,LEN(F256)-FIND(" ",F256))),$AI:$AJ,2,FALSE)),"")</f>
        <v>שבת קנ''ה</v>
      </c>
      <c r="M256" t="str">
        <f>IFERROR(SUBSTITUTE(G256,RIGHT(G256,LEN(G256)-FIND(" ",G256)),VLOOKUP(VALUE(RIGHT(G256,LEN(G256)-FIND(" ",G256))),$AI:$AJ,2,FALSE)),"")</f>
        <v>שבת ס''ד</v>
      </c>
      <c r="AH256" s="2" t="s">
        <v>980</v>
      </c>
      <c r="AI256">
        <v>256</v>
      </c>
      <c r="AJ256" s="2" t="s">
        <v>980</v>
      </c>
    </row>
    <row r="257" spans="1:36" x14ac:dyDescent="0.2">
      <c r="A257" s="1" t="s">
        <v>721</v>
      </c>
      <c r="B257" s="5" t="s">
        <v>256</v>
      </c>
      <c r="C257" s="4" t="s">
        <v>610</v>
      </c>
      <c r="D257" s="4" t="s">
        <v>609</v>
      </c>
      <c r="E257" s="4" t="s">
        <v>602</v>
      </c>
      <c r="F257" s="4" t="s">
        <v>572</v>
      </c>
      <c r="G257" s="4" t="s">
        <v>481</v>
      </c>
      <c r="H257" t="str">
        <f t="shared" si="4"/>
        <v>כ''ז אלול</v>
      </c>
      <c r="I257" t="str">
        <f>IFERROR(SUBSTITUTE(C257,RIGHT(C257,LEN(C257)-FIND(" ",C257)),VLOOKUP(VALUE(RIGHT(C257,LEN(C257)-FIND(" ",C257))),$AI:$AJ,2,FALSE)),"")</f>
        <v>עירובין ל''ח</v>
      </c>
      <c r="J257" t="str">
        <f>IFERROR(SUBSTITUTE(D257,RIGHT(D257,LEN(D257)-FIND(" ",D257)),VLOOKUP(VALUE(RIGHT(D257,LEN(D257)-FIND(" ",D257))),$AI:$AJ,2,FALSE)),"")</f>
        <v>עירובין ל''ז</v>
      </c>
      <c r="K257" t="str">
        <f>IFERROR(SUBSTITUTE(E257,RIGHT(E257,LEN(E257)-FIND(" ",E257)),VLOOKUP(VALUE(RIGHT(E257,LEN(E257)-FIND(" ",E257))),$AI:$AJ,2,FALSE)),"")</f>
        <v>עירובין ל'</v>
      </c>
      <c r="L257" t="str">
        <f>IFERROR(SUBSTITUTE(F257,RIGHT(F257,LEN(F257)-FIND(" ",F257)),VLOOKUP(VALUE(RIGHT(F257,LEN(F257)-FIND(" ",F257))),$AI:$AJ,2,FALSE)),"")</f>
        <v>שבת קנ''ו</v>
      </c>
      <c r="M257" t="str">
        <f>IFERROR(SUBSTITUTE(G257,RIGHT(G257,LEN(G257)-FIND(" ",G257)),VLOOKUP(VALUE(RIGHT(G257,LEN(G257)-FIND(" ",G257))),$AI:$AJ,2,FALSE)),"")</f>
        <v>שבת ס''ה</v>
      </c>
      <c r="AH257" s="2" t="s">
        <v>981</v>
      </c>
      <c r="AI257">
        <v>257</v>
      </c>
      <c r="AJ257" s="2" t="s">
        <v>981</v>
      </c>
    </row>
    <row r="258" spans="1:36" x14ac:dyDescent="0.2">
      <c r="A258" s="1" t="s">
        <v>722</v>
      </c>
      <c r="B258" s="5" t="s">
        <v>257</v>
      </c>
      <c r="C258" s="4" t="s">
        <v>611</v>
      </c>
      <c r="D258" s="4" t="s">
        <v>610</v>
      </c>
      <c r="E258" s="4" t="s">
        <v>603</v>
      </c>
      <c r="F258" s="4" t="s">
        <v>573</v>
      </c>
      <c r="G258" s="4" t="s">
        <v>482</v>
      </c>
      <c r="H258" t="str">
        <f t="shared" si="4"/>
        <v>כ''ח אלול</v>
      </c>
      <c r="I258" t="str">
        <f>IFERROR(SUBSTITUTE(C258,RIGHT(C258,LEN(C258)-FIND(" ",C258)),VLOOKUP(VALUE(RIGHT(C258,LEN(C258)-FIND(" ",C258))),$AI:$AJ,2,FALSE)),"")</f>
        <v>עירובין ל''ט</v>
      </c>
      <c r="J258" t="str">
        <f>IFERROR(SUBSTITUTE(D258,RIGHT(D258,LEN(D258)-FIND(" ",D258)),VLOOKUP(VALUE(RIGHT(D258,LEN(D258)-FIND(" ",D258))),$AI:$AJ,2,FALSE)),"")</f>
        <v>עירובין ל''ח</v>
      </c>
      <c r="K258" t="str">
        <f>IFERROR(SUBSTITUTE(E258,RIGHT(E258,LEN(E258)-FIND(" ",E258)),VLOOKUP(VALUE(RIGHT(E258,LEN(E258)-FIND(" ",E258))),$AI:$AJ,2,FALSE)),"")</f>
        <v>עירובין ל''א</v>
      </c>
      <c r="L258" t="str">
        <f>IFERROR(SUBSTITUTE(F258,RIGHT(F258,LEN(F258)-FIND(" ",F258)),VLOOKUP(VALUE(RIGHT(F258,LEN(F258)-FIND(" ",F258))),$AI:$AJ,2,FALSE)),"")</f>
        <v>שבת קנ''ז</v>
      </c>
      <c r="M258" t="str">
        <f>IFERROR(SUBSTITUTE(G258,RIGHT(G258,LEN(G258)-FIND(" ",G258)),VLOOKUP(VALUE(RIGHT(G258,LEN(G258)-FIND(" ",G258))),$AI:$AJ,2,FALSE)),"")</f>
        <v>שבת ס''ו</v>
      </c>
      <c r="AH258" s="2" t="s">
        <v>982</v>
      </c>
      <c r="AI258">
        <v>258</v>
      </c>
      <c r="AJ258" s="2" t="s">
        <v>982</v>
      </c>
    </row>
    <row r="259" spans="1:36" x14ac:dyDescent="0.2">
      <c r="A259" s="1" t="s">
        <v>723</v>
      </c>
      <c r="B259" s="5" t="s">
        <v>258</v>
      </c>
      <c r="C259" s="4" t="s">
        <v>612</v>
      </c>
      <c r="D259" s="4" t="s">
        <v>611</v>
      </c>
      <c r="E259" s="4" t="s">
        <v>604</v>
      </c>
      <c r="F259" s="4" t="s">
        <v>574</v>
      </c>
      <c r="G259" s="4" t="s">
        <v>483</v>
      </c>
      <c r="H259" t="str">
        <f t="shared" ref="H259:H322" si="5">INDEX($AJ:$AJ,VALUE(RIGHT(B259,2)))&amp;" "&amp;LEFT(B259,FIND(" ",B259)-1)</f>
        <v>כ''ט אלול</v>
      </c>
      <c r="I259" t="str">
        <f>IFERROR(SUBSTITUTE(C259,RIGHT(C259,LEN(C259)-FIND(" ",C259)),VLOOKUP(VALUE(RIGHT(C259,LEN(C259)-FIND(" ",C259))),$AI:$AJ,2,FALSE)),"")</f>
        <v>עירובין מ'</v>
      </c>
      <c r="J259" t="str">
        <f>IFERROR(SUBSTITUTE(D259,RIGHT(D259,LEN(D259)-FIND(" ",D259)),VLOOKUP(VALUE(RIGHT(D259,LEN(D259)-FIND(" ",D259))),$AI:$AJ,2,FALSE)),"")</f>
        <v>עירובין ל''ט</v>
      </c>
      <c r="K259" t="str">
        <f>IFERROR(SUBSTITUTE(E259,RIGHT(E259,LEN(E259)-FIND(" ",E259)),VLOOKUP(VALUE(RIGHT(E259,LEN(E259)-FIND(" ",E259))),$AI:$AJ,2,FALSE)),"")</f>
        <v>עירובין ל''ב</v>
      </c>
      <c r="L259" t="str">
        <f>IFERROR(SUBSTITUTE(F259,RIGHT(F259,LEN(F259)-FIND(" ",F259)),VLOOKUP(VALUE(RIGHT(F259,LEN(F259)-FIND(" ",F259))),$AI:$AJ,2,FALSE)),"")</f>
        <v>עירובין ב'</v>
      </c>
      <c r="M259" t="str">
        <f>IFERROR(SUBSTITUTE(G259,RIGHT(G259,LEN(G259)-FIND(" ",G259)),VLOOKUP(VALUE(RIGHT(G259,LEN(G259)-FIND(" ",G259))),$AI:$AJ,2,FALSE)),"")</f>
        <v>שבת ס''ז</v>
      </c>
      <c r="AH259" s="2" t="s">
        <v>983</v>
      </c>
      <c r="AI259">
        <v>259</v>
      </c>
      <c r="AJ259" s="2" t="s">
        <v>983</v>
      </c>
    </row>
    <row r="260" spans="1:36" x14ac:dyDescent="0.2">
      <c r="A260" s="1" t="s">
        <v>724</v>
      </c>
      <c r="B260" s="5" t="s">
        <v>259</v>
      </c>
      <c r="C260" s="4" t="s">
        <v>613</v>
      </c>
      <c r="D260" s="4" t="s">
        <v>612</v>
      </c>
      <c r="E260" s="4" t="s">
        <v>605</v>
      </c>
      <c r="F260" s="4" t="s">
        <v>575</v>
      </c>
      <c r="G260" s="4" t="s">
        <v>484</v>
      </c>
      <c r="H260" t="str">
        <f t="shared" si="5"/>
        <v>א' תשרי</v>
      </c>
      <c r="I260" t="str">
        <f>IFERROR(SUBSTITUTE(C260,RIGHT(C260,LEN(C260)-FIND(" ",C260)),VLOOKUP(VALUE(RIGHT(C260,LEN(C260)-FIND(" ",C260))),$AI:$AJ,2,FALSE)),"")</f>
        <v>עירובין מ''א</v>
      </c>
      <c r="J260" t="str">
        <f>IFERROR(SUBSTITUTE(D260,RIGHT(D260,LEN(D260)-FIND(" ",D260)),VLOOKUP(VALUE(RIGHT(D260,LEN(D260)-FIND(" ",D260))),$AI:$AJ,2,FALSE)),"")</f>
        <v>עירובין מ'</v>
      </c>
      <c r="K260" t="str">
        <f>IFERROR(SUBSTITUTE(E260,RIGHT(E260,LEN(E260)-FIND(" ",E260)),VLOOKUP(VALUE(RIGHT(E260,LEN(E260)-FIND(" ",E260))),$AI:$AJ,2,FALSE)),"")</f>
        <v>עירובין ל''ג</v>
      </c>
      <c r="L260" t="str">
        <f>IFERROR(SUBSTITUTE(F260,RIGHT(F260,LEN(F260)-FIND(" ",F260)),VLOOKUP(VALUE(RIGHT(F260,LEN(F260)-FIND(" ",F260))),$AI:$AJ,2,FALSE)),"")</f>
        <v>עירובין ג'</v>
      </c>
      <c r="M260" t="str">
        <f>IFERROR(SUBSTITUTE(G260,RIGHT(G260,LEN(G260)-FIND(" ",G260)),VLOOKUP(VALUE(RIGHT(G260,LEN(G260)-FIND(" ",G260))),$AI:$AJ,2,FALSE)),"")</f>
        <v>שבת ס''ח</v>
      </c>
      <c r="AH260" s="2" t="s">
        <v>984</v>
      </c>
      <c r="AI260">
        <v>260</v>
      </c>
      <c r="AJ260" s="2" t="s">
        <v>984</v>
      </c>
    </row>
    <row r="261" spans="1:36" x14ac:dyDescent="0.2">
      <c r="A261" s="1" t="s">
        <v>718</v>
      </c>
      <c r="B261" s="5" t="s">
        <v>260</v>
      </c>
      <c r="C261" s="4" t="s">
        <v>614</v>
      </c>
      <c r="D261" s="4" t="s">
        <v>613</v>
      </c>
      <c r="E261" s="4" t="s">
        <v>606</v>
      </c>
      <c r="F261" s="4" t="s">
        <v>576</v>
      </c>
      <c r="G261" s="4" t="s">
        <v>485</v>
      </c>
      <c r="H261" t="str">
        <f t="shared" si="5"/>
        <v>ב' תשרי</v>
      </c>
      <c r="I261" t="str">
        <f>IFERROR(SUBSTITUTE(C261,RIGHT(C261,LEN(C261)-FIND(" ",C261)),VLOOKUP(VALUE(RIGHT(C261,LEN(C261)-FIND(" ",C261))),$AI:$AJ,2,FALSE)),"")</f>
        <v>עירובין מ''ב</v>
      </c>
      <c r="J261" t="str">
        <f>IFERROR(SUBSTITUTE(D261,RIGHT(D261,LEN(D261)-FIND(" ",D261)),VLOOKUP(VALUE(RIGHT(D261,LEN(D261)-FIND(" ",D261))),$AI:$AJ,2,FALSE)),"")</f>
        <v>עירובין מ''א</v>
      </c>
      <c r="K261" t="str">
        <f>IFERROR(SUBSTITUTE(E261,RIGHT(E261,LEN(E261)-FIND(" ",E261)),VLOOKUP(VALUE(RIGHT(E261,LEN(E261)-FIND(" ",E261))),$AI:$AJ,2,FALSE)),"")</f>
        <v>עירובין ל''ד</v>
      </c>
      <c r="L261" t="str">
        <f>IFERROR(SUBSTITUTE(F261,RIGHT(F261,LEN(F261)-FIND(" ",F261)),VLOOKUP(VALUE(RIGHT(F261,LEN(F261)-FIND(" ",F261))),$AI:$AJ,2,FALSE)),"")</f>
        <v>עירובין ד'</v>
      </c>
      <c r="M261" t="str">
        <f>IFERROR(SUBSTITUTE(G261,RIGHT(G261,LEN(G261)-FIND(" ",G261)),VLOOKUP(VALUE(RIGHT(G261,LEN(G261)-FIND(" ",G261))),$AI:$AJ,2,FALSE)),"")</f>
        <v>שבת ס''ט</v>
      </c>
      <c r="AH261" s="2" t="s">
        <v>985</v>
      </c>
      <c r="AI261">
        <v>261</v>
      </c>
      <c r="AJ261" s="2" t="s">
        <v>985</v>
      </c>
    </row>
    <row r="262" spans="1:36" x14ac:dyDescent="0.2">
      <c r="A262" s="1" t="s">
        <v>719</v>
      </c>
      <c r="B262" s="5" t="s">
        <v>261</v>
      </c>
      <c r="C262" s="4" t="s">
        <v>615</v>
      </c>
      <c r="D262" s="4" t="s">
        <v>614</v>
      </c>
      <c r="E262" s="4" t="s">
        <v>607</v>
      </c>
      <c r="F262" s="4" t="s">
        <v>577</v>
      </c>
      <c r="G262" s="4" t="s">
        <v>486</v>
      </c>
      <c r="H262" t="str">
        <f t="shared" si="5"/>
        <v>ג' תשרי</v>
      </c>
      <c r="I262" t="str">
        <f>IFERROR(SUBSTITUTE(C262,RIGHT(C262,LEN(C262)-FIND(" ",C262)),VLOOKUP(VALUE(RIGHT(C262,LEN(C262)-FIND(" ",C262))),$AI:$AJ,2,FALSE)),"")</f>
        <v>עירובין מ''ג</v>
      </c>
      <c r="J262" t="str">
        <f>IFERROR(SUBSTITUTE(D262,RIGHT(D262,LEN(D262)-FIND(" ",D262)),VLOOKUP(VALUE(RIGHT(D262,LEN(D262)-FIND(" ",D262))),$AI:$AJ,2,FALSE)),"")</f>
        <v>עירובין מ''ב</v>
      </c>
      <c r="K262" t="str">
        <f>IFERROR(SUBSTITUTE(E262,RIGHT(E262,LEN(E262)-FIND(" ",E262)),VLOOKUP(VALUE(RIGHT(E262,LEN(E262)-FIND(" ",E262))),$AI:$AJ,2,FALSE)),"")</f>
        <v>עירובין ל''ה</v>
      </c>
      <c r="L262" t="str">
        <f>IFERROR(SUBSTITUTE(F262,RIGHT(F262,LEN(F262)-FIND(" ",F262)),VLOOKUP(VALUE(RIGHT(F262,LEN(F262)-FIND(" ",F262))),$AI:$AJ,2,FALSE)),"")</f>
        <v>עירובין ה'</v>
      </c>
      <c r="M262" t="str">
        <f>IFERROR(SUBSTITUTE(G262,RIGHT(G262,LEN(G262)-FIND(" ",G262)),VLOOKUP(VALUE(RIGHT(G262,LEN(G262)-FIND(" ",G262))),$AI:$AJ,2,FALSE)),"")</f>
        <v>שבת ע'</v>
      </c>
      <c r="AH262" s="2" t="s">
        <v>986</v>
      </c>
      <c r="AI262">
        <v>262</v>
      </c>
      <c r="AJ262" s="2" t="s">
        <v>986</v>
      </c>
    </row>
    <row r="263" spans="1:36" x14ac:dyDescent="0.2">
      <c r="A263" s="1" t="s">
        <v>720</v>
      </c>
      <c r="B263" s="5" t="s">
        <v>262</v>
      </c>
      <c r="C263" s="4" t="s">
        <v>616</v>
      </c>
      <c r="D263" s="4" t="s">
        <v>615</v>
      </c>
      <c r="E263" s="4" t="s">
        <v>608</v>
      </c>
      <c r="F263" s="4" t="s">
        <v>578</v>
      </c>
      <c r="G263" s="4" t="s">
        <v>487</v>
      </c>
      <c r="H263" t="str">
        <f t="shared" si="5"/>
        <v>ד' תשרי</v>
      </c>
      <c r="I263" t="str">
        <f>IFERROR(SUBSTITUTE(C263,RIGHT(C263,LEN(C263)-FIND(" ",C263)),VLOOKUP(VALUE(RIGHT(C263,LEN(C263)-FIND(" ",C263))),$AI:$AJ,2,FALSE)),"")</f>
        <v>עירובין מ''ד</v>
      </c>
      <c r="J263" t="str">
        <f>IFERROR(SUBSTITUTE(D263,RIGHT(D263,LEN(D263)-FIND(" ",D263)),VLOOKUP(VALUE(RIGHT(D263,LEN(D263)-FIND(" ",D263))),$AI:$AJ,2,FALSE)),"")</f>
        <v>עירובין מ''ג</v>
      </c>
      <c r="K263" t="str">
        <f>IFERROR(SUBSTITUTE(E263,RIGHT(E263,LEN(E263)-FIND(" ",E263)),VLOOKUP(VALUE(RIGHT(E263,LEN(E263)-FIND(" ",E263))),$AI:$AJ,2,FALSE)),"")</f>
        <v>עירובין ל''ו</v>
      </c>
      <c r="L263" t="str">
        <f>IFERROR(SUBSTITUTE(F263,RIGHT(F263,LEN(F263)-FIND(" ",F263)),VLOOKUP(VALUE(RIGHT(F263,LEN(F263)-FIND(" ",F263))),$AI:$AJ,2,FALSE)),"")</f>
        <v>עירובין ו'</v>
      </c>
      <c r="M263" t="str">
        <f>IFERROR(SUBSTITUTE(G263,RIGHT(G263,LEN(G263)-FIND(" ",G263)),VLOOKUP(VALUE(RIGHT(G263,LEN(G263)-FIND(" ",G263))),$AI:$AJ,2,FALSE)),"")</f>
        <v>שבת ע''א</v>
      </c>
      <c r="AH263" s="2" t="s">
        <v>987</v>
      </c>
      <c r="AI263">
        <v>263</v>
      </c>
      <c r="AJ263" s="2" t="s">
        <v>987</v>
      </c>
    </row>
    <row r="264" spans="1:36" x14ac:dyDescent="0.2">
      <c r="A264" s="1" t="s">
        <v>721</v>
      </c>
      <c r="B264" s="5" t="s">
        <v>263</v>
      </c>
      <c r="C264" s="4" t="s">
        <v>617</v>
      </c>
      <c r="D264" s="4" t="s">
        <v>616</v>
      </c>
      <c r="E264" s="4" t="s">
        <v>609</v>
      </c>
      <c r="F264" s="4" t="s">
        <v>579</v>
      </c>
      <c r="G264" s="4" t="s">
        <v>488</v>
      </c>
      <c r="H264" t="str">
        <f t="shared" si="5"/>
        <v>ה' תשרי</v>
      </c>
      <c r="I264" t="str">
        <f>IFERROR(SUBSTITUTE(C264,RIGHT(C264,LEN(C264)-FIND(" ",C264)),VLOOKUP(VALUE(RIGHT(C264,LEN(C264)-FIND(" ",C264))),$AI:$AJ,2,FALSE)),"")</f>
        <v>עירובין מ''ה</v>
      </c>
      <c r="J264" t="str">
        <f>IFERROR(SUBSTITUTE(D264,RIGHT(D264,LEN(D264)-FIND(" ",D264)),VLOOKUP(VALUE(RIGHT(D264,LEN(D264)-FIND(" ",D264))),$AI:$AJ,2,FALSE)),"")</f>
        <v>עירובין מ''ד</v>
      </c>
      <c r="K264" t="str">
        <f>IFERROR(SUBSTITUTE(E264,RIGHT(E264,LEN(E264)-FIND(" ",E264)),VLOOKUP(VALUE(RIGHT(E264,LEN(E264)-FIND(" ",E264))),$AI:$AJ,2,FALSE)),"")</f>
        <v>עירובין ל''ז</v>
      </c>
      <c r="L264" t="str">
        <f>IFERROR(SUBSTITUTE(F264,RIGHT(F264,LEN(F264)-FIND(" ",F264)),VLOOKUP(VALUE(RIGHT(F264,LEN(F264)-FIND(" ",F264))),$AI:$AJ,2,FALSE)),"")</f>
        <v>עירובין ז'</v>
      </c>
      <c r="M264" t="str">
        <f>IFERROR(SUBSTITUTE(G264,RIGHT(G264,LEN(G264)-FIND(" ",G264)),VLOOKUP(VALUE(RIGHT(G264,LEN(G264)-FIND(" ",G264))),$AI:$AJ,2,FALSE)),"")</f>
        <v>שבת ע''ב</v>
      </c>
      <c r="AH264" s="2" t="s">
        <v>988</v>
      </c>
      <c r="AI264">
        <v>264</v>
      </c>
      <c r="AJ264" s="2" t="s">
        <v>988</v>
      </c>
    </row>
    <row r="265" spans="1:36" x14ac:dyDescent="0.2">
      <c r="A265" s="1" t="s">
        <v>722</v>
      </c>
      <c r="B265" s="5" t="s">
        <v>264</v>
      </c>
      <c r="C265" s="4" t="s">
        <v>618</v>
      </c>
      <c r="D265" s="4" t="s">
        <v>617</v>
      </c>
      <c r="E265" s="4" t="s">
        <v>610</v>
      </c>
      <c r="F265" s="4" t="s">
        <v>580</v>
      </c>
      <c r="G265" s="4" t="s">
        <v>489</v>
      </c>
      <c r="H265" t="str">
        <f t="shared" si="5"/>
        <v>ו' תשרי</v>
      </c>
      <c r="I265" t="str">
        <f>IFERROR(SUBSTITUTE(C265,RIGHT(C265,LEN(C265)-FIND(" ",C265)),VLOOKUP(VALUE(RIGHT(C265,LEN(C265)-FIND(" ",C265))),$AI:$AJ,2,FALSE)),"")</f>
        <v>עירובין מ''ו</v>
      </c>
      <c r="J265" t="str">
        <f>IFERROR(SUBSTITUTE(D265,RIGHT(D265,LEN(D265)-FIND(" ",D265)),VLOOKUP(VALUE(RIGHT(D265,LEN(D265)-FIND(" ",D265))),$AI:$AJ,2,FALSE)),"")</f>
        <v>עירובין מ''ה</v>
      </c>
      <c r="K265" t="str">
        <f>IFERROR(SUBSTITUTE(E265,RIGHT(E265,LEN(E265)-FIND(" ",E265)),VLOOKUP(VALUE(RIGHT(E265,LEN(E265)-FIND(" ",E265))),$AI:$AJ,2,FALSE)),"")</f>
        <v>עירובין ל''ח</v>
      </c>
      <c r="L265" t="str">
        <f>IFERROR(SUBSTITUTE(F265,RIGHT(F265,LEN(F265)-FIND(" ",F265)),VLOOKUP(VALUE(RIGHT(F265,LEN(F265)-FIND(" ",F265))),$AI:$AJ,2,FALSE)),"")</f>
        <v>עירובין ח'</v>
      </c>
      <c r="M265" t="str">
        <f>IFERROR(SUBSTITUTE(G265,RIGHT(G265,LEN(G265)-FIND(" ",G265)),VLOOKUP(VALUE(RIGHT(G265,LEN(G265)-FIND(" ",G265))),$AI:$AJ,2,FALSE)),"")</f>
        <v>שבת ע''ג</v>
      </c>
      <c r="AH265" s="2" t="s">
        <v>989</v>
      </c>
      <c r="AI265">
        <v>265</v>
      </c>
      <c r="AJ265" s="2" t="s">
        <v>989</v>
      </c>
    </row>
    <row r="266" spans="1:36" x14ac:dyDescent="0.2">
      <c r="A266" s="1" t="s">
        <v>723</v>
      </c>
      <c r="B266" s="5" t="s">
        <v>265</v>
      </c>
      <c r="C266" s="4" t="s">
        <v>619</v>
      </c>
      <c r="D266" s="4" t="s">
        <v>618</v>
      </c>
      <c r="E266" s="4" t="s">
        <v>611</v>
      </c>
      <c r="F266" s="4" t="s">
        <v>581</v>
      </c>
      <c r="G266" s="4" t="s">
        <v>490</v>
      </c>
      <c r="H266" t="str">
        <f t="shared" si="5"/>
        <v>ז' תשרי</v>
      </c>
      <c r="I266" t="str">
        <f>IFERROR(SUBSTITUTE(C266,RIGHT(C266,LEN(C266)-FIND(" ",C266)),VLOOKUP(VALUE(RIGHT(C266,LEN(C266)-FIND(" ",C266))),$AI:$AJ,2,FALSE)),"")</f>
        <v>עירובין מ''ז</v>
      </c>
      <c r="J266" t="str">
        <f>IFERROR(SUBSTITUTE(D266,RIGHT(D266,LEN(D266)-FIND(" ",D266)),VLOOKUP(VALUE(RIGHT(D266,LEN(D266)-FIND(" ",D266))),$AI:$AJ,2,FALSE)),"")</f>
        <v>עירובין מ''ו</v>
      </c>
      <c r="K266" t="str">
        <f>IFERROR(SUBSTITUTE(E266,RIGHT(E266,LEN(E266)-FIND(" ",E266)),VLOOKUP(VALUE(RIGHT(E266,LEN(E266)-FIND(" ",E266))),$AI:$AJ,2,FALSE)),"")</f>
        <v>עירובין ל''ט</v>
      </c>
      <c r="L266" t="str">
        <f>IFERROR(SUBSTITUTE(F266,RIGHT(F266,LEN(F266)-FIND(" ",F266)),VLOOKUP(VALUE(RIGHT(F266,LEN(F266)-FIND(" ",F266))),$AI:$AJ,2,FALSE)),"")</f>
        <v>עירובין ט'</v>
      </c>
      <c r="M266" t="str">
        <f>IFERROR(SUBSTITUTE(G266,RIGHT(G266,LEN(G266)-FIND(" ",G266)),VLOOKUP(VALUE(RIGHT(G266,LEN(G266)-FIND(" ",G266))),$AI:$AJ,2,FALSE)),"")</f>
        <v>שבת ע''ד</v>
      </c>
      <c r="AH266" s="2" t="s">
        <v>990</v>
      </c>
      <c r="AI266">
        <v>266</v>
      </c>
      <c r="AJ266" s="2" t="s">
        <v>990</v>
      </c>
    </row>
    <row r="267" spans="1:36" x14ac:dyDescent="0.2">
      <c r="A267" s="1" t="s">
        <v>724</v>
      </c>
      <c r="B267" s="5" t="s">
        <v>266</v>
      </c>
      <c r="C267" s="4" t="s">
        <v>620</v>
      </c>
      <c r="D267" s="4" t="s">
        <v>619</v>
      </c>
      <c r="E267" s="4" t="s">
        <v>612</v>
      </c>
      <c r="F267" s="4" t="s">
        <v>582</v>
      </c>
      <c r="G267" s="4" t="s">
        <v>491</v>
      </c>
      <c r="H267" t="str">
        <f t="shared" si="5"/>
        <v>ח' תשרי</v>
      </c>
      <c r="I267" t="str">
        <f>IFERROR(SUBSTITUTE(C267,RIGHT(C267,LEN(C267)-FIND(" ",C267)),VLOOKUP(VALUE(RIGHT(C267,LEN(C267)-FIND(" ",C267))),$AI:$AJ,2,FALSE)),"")</f>
        <v>עירובין מ''ח</v>
      </c>
      <c r="J267" t="str">
        <f>IFERROR(SUBSTITUTE(D267,RIGHT(D267,LEN(D267)-FIND(" ",D267)),VLOOKUP(VALUE(RIGHT(D267,LEN(D267)-FIND(" ",D267))),$AI:$AJ,2,FALSE)),"")</f>
        <v>עירובין מ''ז</v>
      </c>
      <c r="K267" t="str">
        <f>IFERROR(SUBSTITUTE(E267,RIGHT(E267,LEN(E267)-FIND(" ",E267)),VLOOKUP(VALUE(RIGHT(E267,LEN(E267)-FIND(" ",E267))),$AI:$AJ,2,FALSE)),"")</f>
        <v>עירובין מ'</v>
      </c>
      <c r="L267" t="str">
        <f>IFERROR(SUBSTITUTE(F267,RIGHT(F267,LEN(F267)-FIND(" ",F267)),VLOOKUP(VALUE(RIGHT(F267,LEN(F267)-FIND(" ",F267))),$AI:$AJ,2,FALSE)),"")</f>
        <v>עירובין י'</v>
      </c>
      <c r="M267" t="str">
        <f>IFERROR(SUBSTITUTE(G267,RIGHT(G267,LEN(G267)-FIND(" ",G267)),VLOOKUP(VALUE(RIGHT(G267,LEN(G267)-FIND(" ",G267))),$AI:$AJ,2,FALSE)),"")</f>
        <v>שבת ע''ה</v>
      </c>
      <c r="AH267" s="2" t="s">
        <v>991</v>
      </c>
      <c r="AI267">
        <v>267</v>
      </c>
      <c r="AJ267" s="2" t="s">
        <v>991</v>
      </c>
    </row>
    <row r="268" spans="1:36" x14ac:dyDescent="0.2">
      <c r="A268" s="1" t="s">
        <v>718</v>
      </c>
      <c r="B268" s="5" t="s">
        <v>267</v>
      </c>
      <c r="C268" s="4" t="s">
        <v>621</v>
      </c>
      <c r="D268" s="4" t="s">
        <v>620</v>
      </c>
      <c r="E268" s="4" t="s">
        <v>613</v>
      </c>
      <c r="F268" s="4" t="s">
        <v>583</v>
      </c>
      <c r="G268" s="4" t="s">
        <v>492</v>
      </c>
      <c r="H268" t="str">
        <f t="shared" si="5"/>
        <v>ט' תשרי</v>
      </c>
      <c r="I268" t="str">
        <f>IFERROR(SUBSTITUTE(C268,RIGHT(C268,LEN(C268)-FIND(" ",C268)),VLOOKUP(VALUE(RIGHT(C268,LEN(C268)-FIND(" ",C268))),$AI:$AJ,2,FALSE)),"")</f>
        <v>עירובין מ''ט</v>
      </c>
      <c r="J268" t="str">
        <f>IFERROR(SUBSTITUTE(D268,RIGHT(D268,LEN(D268)-FIND(" ",D268)),VLOOKUP(VALUE(RIGHT(D268,LEN(D268)-FIND(" ",D268))),$AI:$AJ,2,FALSE)),"")</f>
        <v>עירובין מ''ח</v>
      </c>
      <c r="K268" t="str">
        <f>IFERROR(SUBSTITUTE(E268,RIGHT(E268,LEN(E268)-FIND(" ",E268)),VLOOKUP(VALUE(RIGHT(E268,LEN(E268)-FIND(" ",E268))),$AI:$AJ,2,FALSE)),"")</f>
        <v>עירובין מ''א</v>
      </c>
      <c r="L268" t="str">
        <f>IFERROR(SUBSTITUTE(F268,RIGHT(F268,LEN(F268)-FIND(" ",F268)),VLOOKUP(VALUE(RIGHT(F268,LEN(F268)-FIND(" ",F268))),$AI:$AJ,2,FALSE)),"")</f>
        <v>עירובין י''א</v>
      </c>
      <c r="M268" t="str">
        <f>IFERROR(SUBSTITUTE(G268,RIGHT(G268,LEN(G268)-FIND(" ",G268)),VLOOKUP(VALUE(RIGHT(G268,LEN(G268)-FIND(" ",G268))),$AI:$AJ,2,FALSE)),"")</f>
        <v>שבת ע''ו</v>
      </c>
      <c r="AH268" s="2" t="s">
        <v>992</v>
      </c>
      <c r="AI268">
        <v>268</v>
      </c>
      <c r="AJ268" s="2" t="s">
        <v>992</v>
      </c>
    </row>
    <row r="269" spans="1:36" x14ac:dyDescent="0.2">
      <c r="A269" s="1" t="s">
        <v>719</v>
      </c>
      <c r="B269" s="5" t="s">
        <v>268</v>
      </c>
      <c r="C269" s="4" t="s">
        <v>622</v>
      </c>
      <c r="D269" s="4" t="s">
        <v>621</v>
      </c>
      <c r="E269" s="4" t="s">
        <v>614</v>
      </c>
      <c r="F269" s="4" t="s">
        <v>584</v>
      </c>
      <c r="G269" s="4" t="s">
        <v>493</v>
      </c>
      <c r="H269" t="str">
        <f t="shared" si="5"/>
        <v>י' תשרי</v>
      </c>
      <c r="I269" t="str">
        <f>IFERROR(SUBSTITUTE(C269,RIGHT(C269,LEN(C269)-FIND(" ",C269)),VLOOKUP(VALUE(RIGHT(C269,LEN(C269)-FIND(" ",C269))),$AI:$AJ,2,FALSE)),"")</f>
        <v>עירובין נ'</v>
      </c>
      <c r="J269" t="str">
        <f>IFERROR(SUBSTITUTE(D269,RIGHT(D269,LEN(D269)-FIND(" ",D269)),VLOOKUP(VALUE(RIGHT(D269,LEN(D269)-FIND(" ",D269))),$AI:$AJ,2,FALSE)),"")</f>
        <v>עירובין מ''ט</v>
      </c>
      <c r="K269" t="str">
        <f>IFERROR(SUBSTITUTE(E269,RIGHT(E269,LEN(E269)-FIND(" ",E269)),VLOOKUP(VALUE(RIGHT(E269,LEN(E269)-FIND(" ",E269))),$AI:$AJ,2,FALSE)),"")</f>
        <v>עירובין מ''ב</v>
      </c>
      <c r="L269" t="str">
        <f>IFERROR(SUBSTITUTE(F269,RIGHT(F269,LEN(F269)-FIND(" ",F269)),VLOOKUP(VALUE(RIGHT(F269,LEN(F269)-FIND(" ",F269))),$AI:$AJ,2,FALSE)),"")</f>
        <v>עירובין י''ב</v>
      </c>
      <c r="M269" t="str">
        <f>IFERROR(SUBSTITUTE(G269,RIGHT(G269,LEN(G269)-FIND(" ",G269)),VLOOKUP(VALUE(RIGHT(G269,LEN(G269)-FIND(" ",G269))),$AI:$AJ,2,FALSE)),"")</f>
        <v>שבת ע''ז</v>
      </c>
      <c r="AH269" s="2" t="s">
        <v>993</v>
      </c>
      <c r="AI269">
        <v>269</v>
      </c>
      <c r="AJ269" s="2" t="s">
        <v>993</v>
      </c>
    </row>
    <row r="270" spans="1:36" x14ac:dyDescent="0.2">
      <c r="A270" s="1" t="s">
        <v>720</v>
      </c>
      <c r="B270" s="5" t="s">
        <v>269</v>
      </c>
      <c r="C270" s="4" t="s">
        <v>623</v>
      </c>
      <c r="D270" s="4" t="s">
        <v>622</v>
      </c>
      <c r="E270" s="4" t="s">
        <v>615</v>
      </c>
      <c r="F270" s="4" t="s">
        <v>585</v>
      </c>
      <c r="G270" s="4" t="s">
        <v>494</v>
      </c>
      <c r="H270" t="str">
        <f t="shared" si="5"/>
        <v>י''א תשרי</v>
      </c>
      <c r="I270" t="str">
        <f>IFERROR(SUBSTITUTE(C270,RIGHT(C270,LEN(C270)-FIND(" ",C270)),VLOOKUP(VALUE(RIGHT(C270,LEN(C270)-FIND(" ",C270))),$AI:$AJ,2,FALSE)),"")</f>
        <v>עירובין נ''א</v>
      </c>
      <c r="J270" t="str">
        <f>IFERROR(SUBSTITUTE(D270,RIGHT(D270,LEN(D270)-FIND(" ",D270)),VLOOKUP(VALUE(RIGHT(D270,LEN(D270)-FIND(" ",D270))),$AI:$AJ,2,FALSE)),"")</f>
        <v>עירובין נ'</v>
      </c>
      <c r="K270" t="str">
        <f>IFERROR(SUBSTITUTE(E270,RIGHT(E270,LEN(E270)-FIND(" ",E270)),VLOOKUP(VALUE(RIGHT(E270,LEN(E270)-FIND(" ",E270))),$AI:$AJ,2,FALSE)),"")</f>
        <v>עירובין מ''ג</v>
      </c>
      <c r="L270" t="str">
        <f>IFERROR(SUBSTITUTE(F270,RIGHT(F270,LEN(F270)-FIND(" ",F270)),VLOOKUP(VALUE(RIGHT(F270,LEN(F270)-FIND(" ",F270))),$AI:$AJ,2,FALSE)),"")</f>
        <v>עירובין י''ג</v>
      </c>
      <c r="M270" t="str">
        <f>IFERROR(SUBSTITUTE(G270,RIGHT(G270,LEN(G270)-FIND(" ",G270)),VLOOKUP(VALUE(RIGHT(G270,LEN(G270)-FIND(" ",G270))),$AI:$AJ,2,FALSE)),"")</f>
        <v>שבת ע''ח</v>
      </c>
      <c r="AH270" s="2" t="s">
        <v>994</v>
      </c>
      <c r="AI270">
        <v>270</v>
      </c>
      <c r="AJ270" s="2" t="s">
        <v>994</v>
      </c>
    </row>
    <row r="271" spans="1:36" x14ac:dyDescent="0.2">
      <c r="A271" s="1" t="s">
        <v>721</v>
      </c>
      <c r="B271" s="5" t="s">
        <v>270</v>
      </c>
      <c r="C271" s="4" t="s">
        <v>624</v>
      </c>
      <c r="D271" s="4" t="s">
        <v>623</v>
      </c>
      <c r="E271" s="4" t="s">
        <v>616</v>
      </c>
      <c r="F271" s="4" t="s">
        <v>586</v>
      </c>
      <c r="G271" s="4" t="s">
        <v>495</v>
      </c>
      <c r="H271" t="str">
        <f t="shared" si="5"/>
        <v>י''ב תשרי</v>
      </c>
      <c r="I271" t="str">
        <f>IFERROR(SUBSTITUTE(C271,RIGHT(C271,LEN(C271)-FIND(" ",C271)),VLOOKUP(VALUE(RIGHT(C271,LEN(C271)-FIND(" ",C271))),$AI:$AJ,2,FALSE)),"")</f>
        <v>עירובין נ''ב</v>
      </c>
      <c r="J271" t="str">
        <f>IFERROR(SUBSTITUTE(D271,RIGHT(D271,LEN(D271)-FIND(" ",D271)),VLOOKUP(VALUE(RIGHT(D271,LEN(D271)-FIND(" ",D271))),$AI:$AJ,2,FALSE)),"")</f>
        <v>עירובין נ''א</v>
      </c>
      <c r="K271" t="str">
        <f>IFERROR(SUBSTITUTE(E271,RIGHT(E271,LEN(E271)-FIND(" ",E271)),VLOOKUP(VALUE(RIGHT(E271,LEN(E271)-FIND(" ",E271))),$AI:$AJ,2,FALSE)),"")</f>
        <v>עירובין מ''ד</v>
      </c>
      <c r="L271" t="str">
        <f>IFERROR(SUBSTITUTE(F271,RIGHT(F271,LEN(F271)-FIND(" ",F271)),VLOOKUP(VALUE(RIGHT(F271,LEN(F271)-FIND(" ",F271))),$AI:$AJ,2,FALSE)),"")</f>
        <v>עירובין י''ד</v>
      </c>
      <c r="M271" t="str">
        <f>IFERROR(SUBSTITUTE(G271,RIGHT(G271,LEN(G271)-FIND(" ",G271)),VLOOKUP(VALUE(RIGHT(G271,LEN(G271)-FIND(" ",G271))),$AI:$AJ,2,FALSE)),"")</f>
        <v>שבת ע''ט</v>
      </c>
      <c r="AH271" s="2" t="s">
        <v>995</v>
      </c>
      <c r="AI271">
        <v>271</v>
      </c>
      <c r="AJ271" s="2" t="s">
        <v>995</v>
      </c>
    </row>
    <row r="272" spans="1:36" x14ac:dyDescent="0.2">
      <c r="A272" s="1" t="s">
        <v>722</v>
      </c>
      <c r="B272" s="5" t="s">
        <v>271</v>
      </c>
      <c r="C272" s="4" t="s">
        <v>625</v>
      </c>
      <c r="D272" s="4" t="s">
        <v>624</v>
      </c>
      <c r="E272" s="4" t="s">
        <v>617</v>
      </c>
      <c r="F272" s="4" t="s">
        <v>587</v>
      </c>
      <c r="G272" s="4" t="s">
        <v>496</v>
      </c>
      <c r="H272" t="str">
        <f t="shared" si="5"/>
        <v>י''ג תשרי</v>
      </c>
      <c r="I272" t="str">
        <f>IFERROR(SUBSTITUTE(C272,RIGHT(C272,LEN(C272)-FIND(" ",C272)),VLOOKUP(VALUE(RIGHT(C272,LEN(C272)-FIND(" ",C272))),$AI:$AJ,2,FALSE)),"")</f>
        <v>עירובין נ''ג</v>
      </c>
      <c r="J272" t="str">
        <f>IFERROR(SUBSTITUTE(D272,RIGHT(D272,LEN(D272)-FIND(" ",D272)),VLOOKUP(VALUE(RIGHT(D272,LEN(D272)-FIND(" ",D272))),$AI:$AJ,2,FALSE)),"")</f>
        <v>עירובין נ''ב</v>
      </c>
      <c r="K272" t="str">
        <f>IFERROR(SUBSTITUTE(E272,RIGHT(E272,LEN(E272)-FIND(" ",E272)),VLOOKUP(VALUE(RIGHT(E272,LEN(E272)-FIND(" ",E272))),$AI:$AJ,2,FALSE)),"")</f>
        <v>עירובין מ''ה</v>
      </c>
      <c r="L272" t="str">
        <f>IFERROR(SUBSTITUTE(F272,RIGHT(F272,LEN(F272)-FIND(" ",F272)),VLOOKUP(VALUE(RIGHT(F272,LEN(F272)-FIND(" ",F272))),$AI:$AJ,2,FALSE)),"")</f>
        <v>עירובין ט''ו</v>
      </c>
      <c r="M272" t="str">
        <f>IFERROR(SUBSTITUTE(G272,RIGHT(G272,LEN(G272)-FIND(" ",G272)),VLOOKUP(VALUE(RIGHT(G272,LEN(G272)-FIND(" ",G272))),$AI:$AJ,2,FALSE)),"")</f>
        <v>שבת פ'</v>
      </c>
      <c r="AH272" s="2" t="s">
        <v>996</v>
      </c>
      <c r="AI272">
        <v>272</v>
      </c>
      <c r="AJ272" s="2" t="s">
        <v>996</v>
      </c>
    </row>
    <row r="273" spans="1:36" x14ac:dyDescent="0.2">
      <c r="A273" s="1" t="s">
        <v>723</v>
      </c>
      <c r="B273" s="5" t="s">
        <v>272</v>
      </c>
      <c r="C273" s="4" t="s">
        <v>626</v>
      </c>
      <c r="D273" s="4" t="s">
        <v>625</v>
      </c>
      <c r="E273" s="4" t="s">
        <v>618</v>
      </c>
      <c r="F273" s="4" t="s">
        <v>588</v>
      </c>
      <c r="G273" s="4" t="s">
        <v>497</v>
      </c>
      <c r="H273" t="str">
        <f t="shared" si="5"/>
        <v>י''ד תשרי</v>
      </c>
      <c r="I273" t="str">
        <f>IFERROR(SUBSTITUTE(C273,RIGHT(C273,LEN(C273)-FIND(" ",C273)),VLOOKUP(VALUE(RIGHT(C273,LEN(C273)-FIND(" ",C273))),$AI:$AJ,2,FALSE)),"")</f>
        <v>עירובין נ''ד</v>
      </c>
      <c r="J273" t="str">
        <f>IFERROR(SUBSTITUTE(D273,RIGHT(D273,LEN(D273)-FIND(" ",D273)),VLOOKUP(VALUE(RIGHT(D273,LEN(D273)-FIND(" ",D273))),$AI:$AJ,2,FALSE)),"")</f>
        <v>עירובין נ''ג</v>
      </c>
      <c r="K273" t="str">
        <f>IFERROR(SUBSTITUTE(E273,RIGHT(E273,LEN(E273)-FIND(" ",E273)),VLOOKUP(VALUE(RIGHT(E273,LEN(E273)-FIND(" ",E273))),$AI:$AJ,2,FALSE)),"")</f>
        <v>עירובין מ''ו</v>
      </c>
      <c r="L273" t="str">
        <f>IFERROR(SUBSTITUTE(F273,RIGHT(F273,LEN(F273)-FIND(" ",F273)),VLOOKUP(VALUE(RIGHT(F273,LEN(F273)-FIND(" ",F273))),$AI:$AJ,2,FALSE)),"")</f>
        <v>עירובין ט''ז</v>
      </c>
      <c r="M273" t="str">
        <f>IFERROR(SUBSTITUTE(G273,RIGHT(G273,LEN(G273)-FIND(" ",G273)),VLOOKUP(VALUE(RIGHT(G273,LEN(G273)-FIND(" ",G273))),$AI:$AJ,2,FALSE)),"")</f>
        <v>שבת פ''א</v>
      </c>
      <c r="AH273" s="2" t="s">
        <v>997</v>
      </c>
      <c r="AI273">
        <v>273</v>
      </c>
      <c r="AJ273" s="2" t="s">
        <v>997</v>
      </c>
    </row>
    <row r="274" spans="1:36" x14ac:dyDescent="0.2">
      <c r="A274" s="1" t="s">
        <v>724</v>
      </c>
      <c r="B274" s="5" t="s">
        <v>273</v>
      </c>
      <c r="C274" s="4" t="s">
        <v>627</v>
      </c>
      <c r="D274" s="4" t="s">
        <v>626</v>
      </c>
      <c r="E274" s="4" t="s">
        <v>619</v>
      </c>
      <c r="F274" s="4" t="s">
        <v>589</v>
      </c>
      <c r="G274" s="4" t="s">
        <v>498</v>
      </c>
      <c r="H274" t="str">
        <f t="shared" si="5"/>
        <v>ט''ו תשרי</v>
      </c>
      <c r="I274" t="str">
        <f>IFERROR(SUBSTITUTE(C274,RIGHT(C274,LEN(C274)-FIND(" ",C274)),VLOOKUP(VALUE(RIGHT(C274,LEN(C274)-FIND(" ",C274))),$AI:$AJ,2,FALSE)),"")</f>
        <v>עירובין נ''ה</v>
      </c>
      <c r="J274" t="str">
        <f>IFERROR(SUBSTITUTE(D274,RIGHT(D274,LEN(D274)-FIND(" ",D274)),VLOOKUP(VALUE(RIGHT(D274,LEN(D274)-FIND(" ",D274))),$AI:$AJ,2,FALSE)),"")</f>
        <v>עירובין נ''ד</v>
      </c>
      <c r="K274" t="str">
        <f>IFERROR(SUBSTITUTE(E274,RIGHT(E274,LEN(E274)-FIND(" ",E274)),VLOOKUP(VALUE(RIGHT(E274,LEN(E274)-FIND(" ",E274))),$AI:$AJ,2,FALSE)),"")</f>
        <v>עירובין מ''ז</v>
      </c>
      <c r="L274" t="str">
        <f>IFERROR(SUBSTITUTE(F274,RIGHT(F274,LEN(F274)-FIND(" ",F274)),VLOOKUP(VALUE(RIGHT(F274,LEN(F274)-FIND(" ",F274))),$AI:$AJ,2,FALSE)),"")</f>
        <v>עירובין י''ז</v>
      </c>
      <c r="M274" t="str">
        <f>IFERROR(SUBSTITUTE(G274,RIGHT(G274,LEN(G274)-FIND(" ",G274)),VLOOKUP(VALUE(RIGHT(G274,LEN(G274)-FIND(" ",G274))),$AI:$AJ,2,FALSE)),"")</f>
        <v>שבת פ''ב</v>
      </c>
      <c r="AH274" s="2" t="s">
        <v>998</v>
      </c>
      <c r="AI274">
        <v>274</v>
      </c>
      <c r="AJ274" s="2" t="s">
        <v>998</v>
      </c>
    </row>
    <row r="275" spans="1:36" x14ac:dyDescent="0.2">
      <c r="A275" s="1" t="s">
        <v>718</v>
      </c>
      <c r="B275" s="5" t="s">
        <v>274</v>
      </c>
      <c r="C275" s="4" t="s">
        <v>628</v>
      </c>
      <c r="D275" s="4" t="s">
        <v>627</v>
      </c>
      <c r="E275" s="4" t="s">
        <v>620</v>
      </c>
      <c r="F275" s="4" t="s">
        <v>590</v>
      </c>
      <c r="G275" s="4" t="s">
        <v>499</v>
      </c>
      <c r="H275" t="str">
        <f t="shared" si="5"/>
        <v>ט''ז תשרי</v>
      </c>
      <c r="I275" t="str">
        <f>IFERROR(SUBSTITUTE(C275,RIGHT(C275,LEN(C275)-FIND(" ",C275)),VLOOKUP(VALUE(RIGHT(C275,LEN(C275)-FIND(" ",C275))),$AI:$AJ,2,FALSE)),"")</f>
        <v>עירובין נ''ו</v>
      </c>
      <c r="J275" t="str">
        <f>IFERROR(SUBSTITUTE(D275,RIGHT(D275,LEN(D275)-FIND(" ",D275)),VLOOKUP(VALUE(RIGHT(D275,LEN(D275)-FIND(" ",D275))),$AI:$AJ,2,FALSE)),"")</f>
        <v>עירובין נ''ה</v>
      </c>
      <c r="K275" t="str">
        <f>IFERROR(SUBSTITUTE(E275,RIGHT(E275,LEN(E275)-FIND(" ",E275)),VLOOKUP(VALUE(RIGHT(E275,LEN(E275)-FIND(" ",E275))),$AI:$AJ,2,FALSE)),"")</f>
        <v>עירובין מ''ח</v>
      </c>
      <c r="L275" t="str">
        <f>IFERROR(SUBSTITUTE(F275,RIGHT(F275,LEN(F275)-FIND(" ",F275)),VLOOKUP(VALUE(RIGHT(F275,LEN(F275)-FIND(" ",F275))),$AI:$AJ,2,FALSE)),"")</f>
        <v>עירובין י''ח</v>
      </c>
      <c r="M275" t="str">
        <f>IFERROR(SUBSTITUTE(G275,RIGHT(G275,LEN(G275)-FIND(" ",G275)),VLOOKUP(VALUE(RIGHT(G275,LEN(G275)-FIND(" ",G275))),$AI:$AJ,2,FALSE)),"")</f>
        <v>שבת פ''ג</v>
      </c>
      <c r="AH275" s="2" t="s">
        <v>999</v>
      </c>
      <c r="AI275">
        <v>275</v>
      </c>
      <c r="AJ275" s="2" t="s">
        <v>999</v>
      </c>
    </row>
    <row r="276" spans="1:36" x14ac:dyDescent="0.2">
      <c r="A276" s="1" t="s">
        <v>719</v>
      </c>
      <c r="B276" s="5" t="s">
        <v>275</v>
      </c>
      <c r="C276" s="4" t="s">
        <v>629</v>
      </c>
      <c r="D276" s="4" t="s">
        <v>628</v>
      </c>
      <c r="E276" s="4" t="s">
        <v>621</v>
      </c>
      <c r="F276" s="4" t="s">
        <v>591</v>
      </c>
      <c r="G276" s="4" t="s">
        <v>500</v>
      </c>
      <c r="H276" t="str">
        <f t="shared" si="5"/>
        <v>י''ז תשרי</v>
      </c>
      <c r="I276" t="str">
        <f>IFERROR(SUBSTITUTE(C276,RIGHT(C276,LEN(C276)-FIND(" ",C276)),VLOOKUP(VALUE(RIGHT(C276,LEN(C276)-FIND(" ",C276))),$AI:$AJ,2,FALSE)),"")</f>
        <v>עירובין נ''ז</v>
      </c>
      <c r="J276" t="str">
        <f>IFERROR(SUBSTITUTE(D276,RIGHT(D276,LEN(D276)-FIND(" ",D276)),VLOOKUP(VALUE(RIGHT(D276,LEN(D276)-FIND(" ",D276))),$AI:$AJ,2,FALSE)),"")</f>
        <v>עירובין נ''ו</v>
      </c>
      <c r="K276" t="str">
        <f>IFERROR(SUBSTITUTE(E276,RIGHT(E276,LEN(E276)-FIND(" ",E276)),VLOOKUP(VALUE(RIGHT(E276,LEN(E276)-FIND(" ",E276))),$AI:$AJ,2,FALSE)),"")</f>
        <v>עירובין מ''ט</v>
      </c>
      <c r="L276" t="str">
        <f>IFERROR(SUBSTITUTE(F276,RIGHT(F276,LEN(F276)-FIND(" ",F276)),VLOOKUP(VALUE(RIGHT(F276,LEN(F276)-FIND(" ",F276))),$AI:$AJ,2,FALSE)),"")</f>
        <v>עירובין י''ט</v>
      </c>
      <c r="M276" t="str">
        <f>IFERROR(SUBSTITUTE(G276,RIGHT(G276,LEN(G276)-FIND(" ",G276)),VLOOKUP(VALUE(RIGHT(G276,LEN(G276)-FIND(" ",G276))),$AI:$AJ,2,FALSE)),"")</f>
        <v>שבת פ''ד</v>
      </c>
      <c r="AH276" s="2" t="s">
        <v>1000</v>
      </c>
      <c r="AI276">
        <v>276</v>
      </c>
      <c r="AJ276" s="2" t="s">
        <v>1000</v>
      </c>
    </row>
    <row r="277" spans="1:36" x14ac:dyDescent="0.2">
      <c r="A277" s="1" t="s">
        <v>720</v>
      </c>
      <c r="B277" s="5" t="s">
        <v>276</v>
      </c>
      <c r="C277" s="4" t="s">
        <v>630</v>
      </c>
      <c r="D277" s="4" t="s">
        <v>629</v>
      </c>
      <c r="E277" s="4" t="s">
        <v>622</v>
      </c>
      <c r="F277" s="4" t="s">
        <v>592</v>
      </c>
      <c r="G277" s="4" t="s">
        <v>501</v>
      </c>
      <c r="H277" t="str">
        <f t="shared" si="5"/>
        <v>י''ח תשרי</v>
      </c>
      <c r="I277" t="str">
        <f>IFERROR(SUBSTITUTE(C277,RIGHT(C277,LEN(C277)-FIND(" ",C277)),VLOOKUP(VALUE(RIGHT(C277,LEN(C277)-FIND(" ",C277))),$AI:$AJ,2,FALSE)),"")</f>
        <v>עירובין נ''ח</v>
      </c>
      <c r="J277" t="str">
        <f>IFERROR(SUBSTITUTE(D277,RIGHT(D277,LEN(D277)-FIND(" ",D277)),VLOOKUP(VALUE(RIGHT(D277,LEN(D277)-FIND(" ",D277))),$AI:$AJ,2,FALSE)),"")</f>
        <v>עירובין נ''ז</v>
      </c>
      <c r="K277" t="str">
        <f>IFERROR(SUBSTITUTE(E277,RIGHT(E277,LEN(E277)-FIND(" ",E277)),VLOOKUP(VALUE(RIGHT(E277,LEN(E277)-FIND(" ",E277))),$AI:$AJ,2,FALSE)),"")</f>
        <v>עירובין נ'</v>
      </c>
      <c r="L277" t="str">
        <f>IFERROR(SUBSTITUTE(F277,RIGHT(F277,LEN(F277)-FIND(" ",F277)),VLOOKUP(VALUE(RIGHT(F277,LEN(F277)-FIND(" ",F277))),$AI:$AJ,2,FALSE)),"")</f>
        <v>עירובין כ'</v>
      </c>
      <c r="M277" t="str">
        <f>IFERROR(SUBSTITUTE(G277,RIGHT(G277,LEN(G277)-FIND(" ",G277)),VLOOKUP(VALUE(RIGHT(G277,LEN(G277)-FIND(" ",G277))),$AI:$AJ,2,FALSE)),"")</f>
        <v>שבת פ''ה</v>
      </c>
      <c r="AH277" s="2" t="s">
        <v>1001</v>
      </c>
      <c r="AI277">
        <v>277</v>
      </c>
      <c r="AJ277" s="2" t="s">
        <v>1001</v>
      </c>
    </row>
    <row r="278" spans="1:36" x14ac:dyDescent="0.2">
      <c r="A278" s="1" t="s">
        <v>721</v>
      </c>
      <c r="B278" s="5" t="s">
        <v>277</v>
      </c>
      <c r="C278" s="4" t="s">
        <v>631</v>
      </c>
      <c r="D278" s="4" t="s">
        <v>630</v>
      </c>
      <c r="E278" s="4" t="s">
        <v>623</v>
      </c>
      <c r="F278" s="4" t="s">
        <v>593</v>
      </c>
      <c r="G278" s="4" t="s">
        <v>502</v>
      </c>
      <c r="H278" t="str">
        <f t="shared" si="5"/>
        <v>י''ט תשרי</v>
      </c>
      <c r="I278" t="str">
        <f>IFERROR(SUBSTITUTE(C278,RIGHT(C278,LEN(C278)-FIND(" ",C278)),VLOOKUP(VALUE(RIGHT(C278,LEN(C278)-FIND(" ",C278))),$AI:$AJ,2,FALSE)),"")</f>
        <v>עירובין נ''ט</v>
      </c>
      <c r="J278" t="str">
        <f>IFERROR(SUBSTITUTE(D278,RIGHT(D278,LEN(D278)-FIND(" ",D278)),VLOOKUP(VALUE(RIGHT(D278,LEN(D278)-FIND(" ",D278))),$AI:$AJ,2,FALSE)),"")</f>
        <v>עירובין נ''ח</v>
      </c>
      <c r="K278" t="str">
        <f>IFERROR(SUBSTITUTE(E278,RIGHT(E278,LEN(E278)-FIND(" ",E278)),VLOOKUP(VALUE(RIGHT(E278,LEN(E278)-FIND(" ",E278))),$AI:$AJ,2,FALSE)),"")</f>
        <v>עירובין נ''א</v>
      </c>
      <c r="L278" t="str">
        <f>IFERROR(SUBSTITUTE(F278,RIGHT(F278,LEN(F278)-FIND(" ",F278)),VLOOKUP(VALUE(RIGHT(F278,LEN(F278)-FIND(" ",F278))),$AI:$AJ,2,FALSE)),"")</f>
        <v>עירובין כ''א</v>
      </c>
      <c r="M278" t="str">
        <f>IFERROR(SUBSTITUTE(G278,RIGHT(G278,LEN(G278)-FIND(" ",G278)),VLOOKUP(VALUE(RIGHT(G278,LEN(G278)-FIND(" ",G278))),$AI:$AJ,2,FALSE)),"")</f>
        <v>שבת פ''ו</v>
      </c>
      <c r="AH278" s="2" t="s">
        <v>1002</v>
      </c>
      <c r="AI278">
        <v>278</v>
      </c>
      <c r="AJ278" s="2" t="s">
        <v>1002</v>
      </c>
    </row>
    <row r="279" spans="1:36" x14ac:dyDescent="0.2">
      <c r="A279" s="1" t="s">
        <v>722</v>
      </c>
      <c r="B279" s="5" t="s">
        <v>278</v>
      </c>
      <c r="C279" s="4" t="s">
        <v>632</v>
      </c>
      <c r="D279" s="4" t="s">
        <v>631</v>
      </c>
      <c r="E279" s="4" t="s">
        <v>624</v>
      </c>
      <c r="F279" s="4" t="s">
        <v>594</v>
      </c>
      <c r="G279" s="4" t="s">
        <v>503</v>
      </c>
      <c r="H279" t="str">
        <f t="shared" si="5"/>
        <v>כ' תשרי</v>
      </c>
      <c r="I279" t="str">
        <f>IFERROR(SUBSTITUTE(C279,RIGHT(C279,LEN(C279)-FIND(" ",C279)),VLOOKUP(VALUE(RIGHT(C279,LEN(C279)-FIND(" ",C279))),$AI:$AJ,2,FALSE)),"")</f>
        <v>עירובין ס'</v>
      </c>
      <c r="J279" t="str">
        <f>IFERROR(SUBSTITUTE(D279,RIGHT(D279,LEN(D279)-FIND(" ",D279)),VLOOKUP(VALUE(RIGHT(D279,LEN(D279)-FIND(" ",D279))),$AI:$AJ,2,FALSE)),"")</f>
        <v>עירובין נ''ט</v>
      </c>
      <c r="K279" t="str">
        <f>IFERROR(SUBSTITUTE(E279,RIGHT(E279,LEN(E279)-FIND(" ",E279)),VLOOKUP(VALUE(RIGHT(E279,LEN(E279)-FIND(" ",E279))),$AI:$AJ,2,FALSE)),"")</f>
        <v>עירובין נ''ב</v>
      </c>
      <c r="L279" t="str">
        <f>IFERROR(SUBSTITUTE(F279,RIGHT(F279,LEN(F279)-FIND(" ",F279)),VLOOKUP(VALUE(RIGHT(F279,LEN(F279)-FIND(" ",F279))),$AI:$AJ,2,FALSE)),"")</f>
        <v>עירובין כ''ב</v>
      </c>
      <c r="M279" t="str">
        <f>IFERROR(SUBSTITUTE(G279,RIGHT(G279,LEN(G279)-FIND(" ",G279)),VLOOKUP(VALUE(RIGHT(G279,LEN(G279)-FIND(" ",G279))),$AI:$AJ,2,FALSE)),"")</f>
        <v>שבת פ''ז</v>
      </c>
      <c r="AH279" s="2" t="s">
        <v>1003</v>
      </c>
      <c r="AI279">
        <v>279</v>
      </c>
      <c r="AJ279" s="2" t="s">
        <v>1003</v>
      </c>
    </row>
    <row r="280" spans="1:36" x14ac:dyDescent="0.2">
      <c r="A280" s="1" t="s">
        <v>723</v>
      </c>
      <c r="B280" s="5" t="s">
        <v>279</v>
      </c>
      <c r="C280" s="4" t="s">
        <v>633</v>
      </c>
      <c r="D280" s="4" t="s">
        <v>632</v>
      </c>
      <c r="E280" s="4" t="s">
        <v>625</v>
      </c>
      <c r="F280" s="4" t="s">
        <v>595</v>
      </c>
      <c r="G280" s="4" t="s">
        <v>504</v>
      </c>
      <c r="H280" t="str">
        <f t="shared" si="5"/>
        <v>כ''א תשרי</v>
      </c>
      <c r="I280" t="str">
        <f>IFERROR(SUBSTITUTE(C280,RIGHT(C280,LEN(C280)-FIND(" ",C280)),VLOOKUP(VALUE(RIGHT(C280,LEN(C280)-FIND(" ",C280))),$AI:$AJ,2,FALSE)),"")</f>
        <v>עירובין ס''א</v>
      </c>
      <c r="J280" t="str">
        <f>IFERROR(SUBSTITUTE(D280,RIGHT(D280,LEN(D280)-FIND(" ",D280)),VLOOKUP(VALUE(RIGHT(D280,LEN(D280)-FIND(" ",D280))),$AI:$AJ,2,FALSE)),"")</f>
        <v>עירובין ס'</v>
      </c>
      <c r="K280" t="str">
        <f>IFERROR(SUBSTITUTE(E280,RIGHT(E280,LEN(E280)-FIND(" ",E280)),VLOOKUP(VALUE(RIGHT(E280,LEN(E280)-FIND(" ",E280))),$AI:$AJ,2,FALSE)),"")</f>
        <v>עירובין נ''ג</v>
      </c>
      <c r="L280" t="str">
        <f>IFERROR(SUBSTITUTE(F280,RIGHT(F280,LEN(F280)-FIND(" ",F280)),VLOOKUP(VALUE(RIGHT(F280,LEN(F280)-FIND(" ",F280))),$AI:$AJ,2,FALSE)),"")</f>
        <v>עירובין כ''ג</v>
      </c>
      <c r="M280" t="str">
        <f>IFERROR(SUBSTITUTE(G280,RIGHT(G280,LEN(G280)-FIND(" ",G280)),VLOOKUP(VALUE(RIGHT(G280,LEN(G280)-FIND(" ",G280))),$AI:$AJ,2,FALSE)),"")</f>
        <v>שבת פ''ח</v>
      </c>
      <c r="AH280" s="2" t="s">
        <v>1004</v>
      </c>
      <c r="AI280">
        <v>280</v>
      </c>
      <c r="AJ280" s="2" t="s">
        <v>1004</v>
      </c>
    </row>
    <row r="281" spans="1:36" x14ac:dyDescent="0.2">
      <c r="A281" s="1" t="s">
        <v>724</v>
      </c>
      <c r="B281" s="5" t="s">
        <v>280</v>
      </c>
      <c r="C281" s="4" t="s">
        <v>634</v>
      </c>
      <c r="D281" s="4" t="s">
        <v>633</v>
      </c>
      <c r="E281" s="4" t="s">
        <v>626</v>
      </c>
      <c r="F281" s="4" t="s">
        <v>596</v>
      </c>
      <c r="G281" s="4" t="s">
        <v>505</v>
      </c>
      <c r="H281" t="str">
        <f t="shared" si="5"/>
        <v>כ''ב תשרי</v>
      </c>
      <c r="I281" t="str">
        <f>IFERROR(SUBSTITUTE(C281,RIGHT(C281,LEN(C281)-FIND(" ",C281)),VLOOKUP(VALUE(RIGHT(C281,LEN(C281)-FIND(" ",C281))),$AI:$AJ,2,FALSE)),"")</f>
        <v>עירובין ס''ב</v>
      </c>
      <c r="J281" t="str">
        <f>IFERROR(SUBSTITUTE(D281,RIGHT(D281,LEN(D281)-FIND(" ",D281)),VLOOKUP(VALUE(RIGHT(D281,LEN(D281)-FIND(" ",D281))),$AI:$AJ,2,FALSE)),"")</f>
        <v>עירובין ס''א</v>
      </c>
      <c r="K281" t="str">
        <f>IFERROR(SUBSTITUTE(E281,RIGHT(E281,LEN(E281)-FIND(" ",E281)),VLOOKUP(VALUE(RIGHT(E281,LEN(E281)-FIND(" ",E281))),$AI:$AJ,2,FALSE)),"")</f>
        <v>עירובין נ''ד</v>
      </c>
      <c r="L281" t="str">
        <f>IFERROR(SUBSTITUTE(F281,RIGHT(F281,LEN(F281)-FIND(" ",F281)),VLOOKUP(VALUE(RIGHT(F281,LEN(F281)-FIND(" ",F281))),$AI:$AJ,2,FALSE)),"")</f>
        <v>עירובין כ''ד</v>
      </c>
      <c r="M281" t="str">
        <f>IFERROR(SUBSTITUTE(G281,RIGHT(G281,LEN(G281)-FIND(" ",G281)),VLOOKUP(VALUE(RIGHT(G281,LEN(G281)-FIND(" ",G281))),$AI:$AJ,2,FALSE)),"")</f>
        <v>שבת פ''ט</v>
      </c>
      <c r="AH281" s="2" t="s">
        <v>1005</v>
      </c>
      <c r="AI281">
        <v>281</v>
      </c>
      <c r="AJ281" s="2" t="s">
        <v>1005</v>
      </c>
    </row>
    <row r="282" spans="1:36" x14ac:dyDescent="0.2">
      <c r="A282" s="1" t="s">
        <v>718</v>
      </c>
      <c r="B282" s="5" t="s">
        <v>281</v>
      </c>
      <c r="C282" s="4" t="s">
        <v>635</v>
      </c>
      <c r="D282" s="4" t="s">
        <v>634</v>
      </c>
      <c r="E282" s="4" t="s">
        <v>627</v>
      </c>
      <c r="F282" s="4" t="s">
        <v>597</v>
      </c>
      <c r="G282" s="4" t="s">
        <v>506</v>
      </c>
      <c r="H282" t="str">
        <f t="shared" si="5"/>
        <v>כ''ג תשרי</v>
      </c>
      <c r="I282" t="str">
        <f>IFERROR(SUBSTITUTE(C282,RIGHT(C282,LEN(C282)-FIND(" ",C282)),VLOOKUP(VALUE(RIGHT(C282,LEN(C282)-FIND(" ",C282))),$AI:$AJ,2,FALSE)),"")</f>
        <v>עירובין ס''ג</v>
      </c>
      <c r="J282" t="str">
        <f>IFERROR(SUBSTITUTE(D282,RIGHT(D282,LEN(D282)-FIND(" ",D282)),VLOOKUP(VALUE(RIGHT(D282,LEN(D282)-FIND(" ",D282))),$AI:$AJ,2,FALSE)),"")</f>
        <v>עירובין ס''ב</v>
      </c>
      <c r="K282" t="str">
        <f>IFERROR(SUBSTITUTE(E282,RIGHT(E282,LEN(E282)-FIND(" ",E282)),VLOOKUP(VALUE(RIGHT(E282,LEN(E282)-FIND(" ",E282))),$AI:$AJ,2,FALSE)),"")</f>
        <v>עירובין נ''ה</v>
      </c>
      <c r="L282" t="str">
        <f>IFERROR(SUBSTITUTE(F282,RIGHT(F282,LEN(F282)-FIND(" ",F282)),VLOOKUP(VALUE(RIGHT(F282,LEN(F282)-FIND(" ",F282))),$AI:$AJ,2,FALSE)),"")</f>
        <v>עירובין כ''ה</v>
      </c>
      <c r="M282" t="str">
        <f>IFERROR(SUBSTITUTE(G282,RIGHT(G282,LEN(G282)-FIND(" ",G282)),VLOOKUP(VALUE(RIGHT(G282,LEN(G282)-FIND(" ",G282))),$AI:$AJ,2,FALSE)),"")</f>
        <v>שבת צ'</v>
      </c>
      <c r="AH282" s="2" t="s">
        <v>1006</v>
      </c>
      <c r="AI282">
        <v>282</v>
      </c>
      <c r="AJ282" s="2" t="s">
        <v>1006</v>
      </c>
    </row>
    <row r="283" spans="1:36" x14ac:dyDescent="0.2">
      <c r="A283" s="1" t="s">
        <v>719</v>
      </c>
      <c r="B283" s="5" t="s">
        <v>282</v>
      </c>
      <c r="C283" s="4" t="s">
        <v>636</v>
      </c>
      <c r="D283" s="4" t="s">
        <v>635</v>
      </c>
      <c r="E283" s="4" t="s">
        <v>628</v>
      </c>
      <c r="F283" s="4" t="s">
        <v>598</v>
      </c>
      <c r="G283" s="4" t="s">
        <v>507</v>
      </c>
      <c r="H283" t="str">
        <f t="shared" si="5"/>
        <v>כ''ד תשרי</v>
      </c>
      <c r="I283" t="str">
        <f>IFERROR(SUBSTITUTE(C283,RIGHT(C283,LEN(C283)-FIND(" ",C283)),VLOOKUP(VALUE(RIGHT(C283,LEN(C283)-FIND(" ",C283))),$AI:$AJ,2,FALSE)),"")</f>
        <v>עירובין ס''ד</v>
      </c>
      <c r="J283" t="str">
        <f>IFERROR(SUBSTITUTE(D283,RIGHT(D283,LEN(D283)-FIND(" ",D283)),VLOOKUP(VALUE(RIGHT(D283,LEN(D283)-FIND(" ",D283))),$AI:$AJ,2,FALSE)),"")</f>
        <v>עירובין ס''ג</v>
      </c>
      <c r="K283" t="str">
        <f>IFERROR(SUBSTITUTE(E283,RIGHT(E283,LEN(E283)-FIND(" ",E283)),VLOOKUP(VALUE(RIGHT(E283,LEN(E283)-FIND(" ",E283))),$AI:$AJ,2,FALSE)),"")</f>
        <v>עירובין נ''ו</v>
      </c>
      <c r="L283" t="str">
        <f>IFERROR(SUBSTITUTE(F283,RIGHT(F283,LEN(F283)-FIND(" ",F283)),VLOOKUP(VALUE(RIGHT(F283,LEN(F283)-FIND(" ",F283))),$AI:$AJ,2,FALSE)),"")</f>
        <v>עירובין כ''ו</v>
      </c>
      <c r="M283" t="str">
        <f>IFERROR(SUBSTITUTE(G283,RIGHT(G283,LEN(G283)-FIND(" ",G283)),VLOOKUP(VALUE(RIGHT(G283,LEN(G283)-FIND(" ",G283))),$AI:$AJ,2,FALSE)),"")</f>
        <v>שבת צ''א</v>
      </c>
      <c r="AH283" s="2" t="s">
        <v>1007</v>
      </c>
      <c r="AI283">
        <v>283</v>
      </c>
      <c r="AJ283" s="2" t="s">
        <v>1007</v>
      </c>
    </row>
    <row r="284" spans="1:36" x14ac:dyDescent="0.2">
      <c r="A284" s="1" t="s">
        <v>720</v>
      </c>
      <c r="B284" s="5" t="s">
        <v>283</v>
      </c>
      <c r="C284" s="4" t="s">
        <v>637</v>
      </c>
      <c r="D284" s="4" t="s">
        <v>636</v>
      </c>
      <c r="E284" s="4" t="s">
        <v>629</v>
      </c>
      <c r="F284" s="4" t="s">
        <v>599</v>
      </c>
      <c r="G284" s="4" t="s">
        <v>508</v>
      </c>
      <c r="H284" t="str">
        <f t="shared" si="5"/>
        <v>כ''ה תשרי</v>
      </c>
      <c r="I284" t="str">
        <f>IFERROR(SUBSTITUTE(C284,RIGHT(C284,LEN(C284)-FIND(" ",C284)),VLOOKUP(VALUE(RIGHT(C284,LEN(C284)-FIND(" ",C284))),$AI:$AJ,2,FALSE)),"")</f>
        <v>עירובין ס''ה</v>
      </c>
      <c r="J284" t="str">
        <f>IFERROR(SUBSTITUTE(D284,RIGHT(D284,LEN(D284)-FIND(" ",D284)),VLOOKUP(VALUE(RIGHT(D284,LEN(D284)-FIND(" ",D284))),$AI:$AJ,2,FALSE)),"")</f>
        <v>עירובין ס''ד</v>
      </c>
      <c r="K284" t="str">
        <f>IFERROR(SUBSTITUTE(E284,RIGHT(E284,LEN(E284)-FIND(" ",E284)),VLOOKUP(VALUE(RIGHT(E284,LEN(E284)-FIND(" ",E284))),$AI:$AJ,2,FALSE)),"")</f>
        <v>עירובין נ''ז</v>
      </c>
      <c r="L284" t="str">
        <f>IFERROR(SUBSTITUTE(F284,RIGHT(F284,LEN(F284)-FIND(" ",F284)),VLOOKUP(VALUE(RIGHT(F284,LEN(F284)-FIND(" ",F284))),$AI:$AJ,2,FALSE)),"")</f>
        <v>עירובין כ''ז</v>
      </c>
      <c r="M284" t="str">
        <f>IFERROR(SUBSTITUTE(G284,RIGHT(G284,LEN(G284)-FIND(" ",G284)),VLOOKUP(VALUE(RIGHT(G284,LEN(G284)-FIND(" ",G284))),$AI:$AJ,2,FALSE)),"")</f>
        <v>שבת צ''ב</v>
      </c>
      <c r="AH284" s="2" t="s">
        <v>1008</v>
      </c>
      <c r="AI284">
        <v>284</v>
      </c>
      <c r="AJ284" s="2" t="s">
        <v>1008</v>
      </c>
    </row>
    <row r="285" spans="1:36" x14ac:dyDescent="0.2">
      <c r="A285" s="1" t="s">
        <v>721</v>
      </c>
      <c r="B285" s="5" t="s">
        <v>284</v>
      </c>
      <c r="C285" s="4" t="s">
        <v>638</v>
      </c>
      <c r="D285" s="4" t="s">
        <v>637</v>
      </c>
      <c r="E285" s="4" t="s">
        <v>630</v>
      </c>
      <c r="F285" s="4" t="s">
        <v>600</v>
      </c>
      <c r="G285" s="4" t="s">
        <v>509</v>
      </c>
      <c r="H285" t="str">
        <f t="shared" si="5"/>
        <v>כ''ו תשרי</v>
      </c>
      <c r="I285" t="str">
        <f>IFERROR(SUBSTITUTE(C285,RIGHT(C285,LEN(C285)-FIND(" ",C285)),VLOOKUP(VALUE(RIGHT(C285,LEN(C285)-FIND(" ",C285))),$AI:$AJ,2,FALSE)),"")</f>
        <v>עירובין ס''ו</v>
      </c>
      <c r="J285" t="str">
        <f>IFERROR(SUBSTITUTE(D285,RIGHT(D285,LEN(D285)-FIND(" ",D285)),VLOOKUP(VALUE(RIGHT(D285,LEN(D285)-FIND(" ",D285))),$AI:$AJ,2,FALSE)),"")</f>
        <v>עירובין ס''ה</v>
      </c>
      <c r="K285" t="str">
        <f>IFERROR(SUBSTITUTE(E285,RIGHT(E285,LEN(E285)-FIND(" ",E285)),VLOOKUP(VALUE(RIGHT(E285,LEN(E285)-FIND(" ",E285))),$AI:$AJ,2,FALSE)),"")</f>
        <v>עירובין נ''ח</v>
      </c>
      <c r="L285" t="str">
        <f>IFERROR(SUBSTITUTE(F285,RIGHT(F285,LEN(F285)-FIND(" ",F285)),VLOOKUP(VALUE(RIGHT(F285,LEN(F285)-FIND(" ",F285))),$AI:$AJ,2,FALSE)),"")</f>
        <v>עירובין כ''ח</v>
      </c>
      <c r="M285" t="str">
        <f>IFERROR(SUBSTITUTE(G285,RIGHT(G285,LEN(G285)-FIND(" ",G285)),VLOOKUP(VALUE(RIGHT(G285,LEN(G285)-FIND(" ",G285))),$AI:$AJ,2,FALSE)),"")</f>
        <v>שבת צ''ג</v>
      </c>
      <c r="AH285" s="2" t="s">
        <v>1009</v>
      </c>
      <c r="AI285">
        <v>285</v>
      </c>
      <c r="AJ285" s="2" t="s">
        <v>1009</v>
      </c>
    </row>
    <row r="286" spans="1:36" x14ac:dyDescent="0.2">
      <c r="A286" s="1" t="s">
        <v>722</v>
      </c>
      <c r="B286" s="5" t="s">
        <v>285</v>
      </c>
      <c r="C286" s="4" t="s">
        <v>639</v>
      </c>
      <c r="D286" s="4" t="s">
        <v>638</v>
      </c>
      <c r="E286" s="4" t="s">
        <v>631</v>
      </c>
      <c r="F286" s="4" t="s">
        <v>601</v>
      </c>
      <c r="G286" s="4" t="s">
        <v>510</v>
      </c>
      <c r="H286" t="str">
        <f t="shared" si="5"/>
        <v>כ''ז תשרי</v>
      </c>
      <c r="I286" t="str">
        <f>IFERROR(SUBSTITUTE(C286,RIGHT(C286,LEN(C286)-FIND(" ",C286)),VLOOKUP(VALUE(RIGHT(C286,LEN(C286)-FIND(" ",C286))),$AI:$AJ,2,FALSE)),"")</f>
        <v>עירובין ס''ז</v>
      </c>
      <c r="J286" t="str">
        <f>IFERROR(SUBSTITUTE(D286,RIGHT(D286,LEN(D286)-FIND(" ",D286)),VLOOKUP(VALUE(RIGHT(D286,LEN(D286)-FIND(" ",D286))),$AI:$AJ,2,FALSE)),"")</f>
        <v>עירובין ס''ו</v>
      </c>
      <c r="K286" t="str">
        <f>IFERROR(SUBSTITUTE(E286,RIGHT(E286,LEN(E286)-FIND(" ",E286)),VLOOKUP(VALUE(RIGHT(E286,LEN(E286)-FIND(" ",E286))),$AI:$AJ,2,FALSE)),"")</f>
        <v>עירובין נ''ט</v>
      </c>
      <c r="L286" t="str">
        <f>IFERROR(SUBSTITUTE(F286,RIGHT(F286,LEN(F286)-FIND(" ",F286)),VLOOKUP(VALUE(RIGHT(F286,LEN(F286)-FIND(" ",F286))),$AI:$AJ,2,FALSE)),"")</f>
        <v>עירובין כ''ט</v>
      </c>
      <c r="M286" t="str">
        <f>IFERROR(SUBSTITUTE(G286,RIGHT(G286,LEN(G286)-FIND(" ",G286)),VLOOKUP(VALUE(RIGHT(G286,LEN(G286)-FIND(" ",G286))),$AI:$AJ,2,FALSE)),"")</f>
        <v>שבת צ''ד</v>
      </c>
      <c r="AH286" s="2" t="s">
        <v>1010</v>
      </c>
      <c r="AI286">
        <v>286</v>
      </c>
      <c r="AJ286" s="2" t="s">
        <v>1010</v>
      </c>
    </row>
    <row r="287" spans="1:36" x14ac:dyDescent="0.2">
      <c r="A287" s="1" t="s">
        <v>723</v>
      </c>
      <c r="B287" s="5" t="s">
        <v>286</v>
      </c>
      <c r="C287" s="4" t="s">
        <v>640</v>
      </c>
      <c r="D287" s="4" t="s">
        <v>639</v>
      </c>
      <c r="E287" s="4" t="s">
        <v>632</v>
      </c>
      <c r="F287" s="4" t="s">
        <v>602</v>
      </c>
      <c r="G287" s="4" t="s">
        <v>511</v>
      </c>
      <c r="H287" t="str">
        <f t="shared" si="5"/>
        <v>כ''ח תשרי</v>
      </c>
      <c r="I287" t="str">
        <f>IFERROR(SUBSTITUTE(C287,RIGHT(C287,LEN(C287)-FIND(" ",C287)),VLOOKUP(VALUE(RIGHT(C287,LEN(C287)-FIND(" ",C287))),$AI:$AJ,2,FALSE)),"")</f>
        <v>עירובין ס''ח</v>
      </c>
      <c r="J287" t="str">
        <f>IFERROR(SUBSTITUTE(D287,RIGHT(D287,LEN(D287)-FIND(" ",D287)),VLOOKUP(VALUE(RIGHT(D287,LEN(D287)-FIND(" ",D287))),$AI:$AJ,2,FALSE)),"")</f>
        <v>עירובין ס''ז</v>
      </c>
      <c r="K287" t="str">
        <f>IFERROR(SUBSTITUTE(E287,RIGHT(E287,LEN(E287)-FIND(" ",E287)),VLOOKUP(VALUE(RIGHT(E287,LEN(E287)-FIND(" ",E287))),$AI:$AJ,2,FALSE)),"")</f>
        <v>עירובין ס'</v>
      </c>
      <c r="L287" t="str">
        <f>IFERROR(SUBSTITUTE(F287,RIGHT(F287,LEN(F287)-FIND(" ",F287)),VLOOKUP(VALUE(RIGHT(F287,LEN(F287)-FIND(" ",F287))),$AI:$AJ,2,FALSE)),"")</f>
        <v>עירובין ל'</v>
      </c>
      <c r="M287" t="str">
        <f>IFERROR(SUBSTITUTE(G287,RIGHT(G287,LEN(G287)-FIND(" ",G287)),VLOOKUP(VALUE(RIGHT(G287,LEN(G287)-FIND(" ",G287))),$AI:$AJ,2,FALSE)),"")</f>
        <v>שבת צ''ה</v>
      </c>
      <c r="AH287" s="2" t="s">
        <v>1011</v>
      </c>
      <c r="AI287">
        <v>287</v>
      </c>
      <c r="AJ287" s="2" t="s">
        <v>1011</v>
      </c>
    </row>
    <row r="288" spans="1:36" x14ac:dyDescent="0.2">
      <c r="A288" s="1" t="s">
        <v>724</v>
      </c>
      <c r="B288" s="5" t="s">
        <v>287</v>
      </c>
      <c r="C288" s="4" t="s">
        <v>641</v>
      </c>
      <c r="D288" s="4" t="s">
        <v>640</v>
      </c>
      <c r="E288" s="4" t="s">
        <v>633</v>
      </c>
      <c r="F288" s="4" t="s">
        <v>603</v>
      </c>
      <c r="G288" s="4" t="s">
        <v>512</v>
      </c>
      <c r="H288" t="str">
        <f t="shared" si="5"/>
        <v>כ''ט תשרי</v>
      </c>
      <c r="I288" t="str">
        <f>IFERROR(SUBSTITUTE(C288,RIGHT(C288,LEN(C288)-FIND(" ",C288)),VLOOKUP(VALUE(RIGHT(C288,LEN(C288)-FIND(" ",C288))),$AI:$AJ,2,FALSE)),"")</f>
        <v>עירובין ס''ט</v>
      </c>
      <c r="J288" t="str">
        <f>IFERROR(SUBSTITUTE(D288,RIGHT(D288,LEN(D288)-FIND(" ",D288)),VLOOKUP(VALUE(RIGHT(D288,LEN(D288)-FIND(" ",D288))),$AI:$AJ,2,FALSE)),"")</f>
        <v>עירובין ס''ח</v>
      </c>
      <c r="K288" t="str">
        <f>IFERROR(SUBSTITUTE(E288,RIGHT(E288,LEN(E288)-FIND(" ",E288)),VLOOKUP(VALUE(RIGHT(E288,LEN(E288)-FIND(" ",E288))),$AI:$AJ,2,FALSE)),"")</f>
        <v>עירובין ס''א</v>
      </c>
      <c r="L288" t="str">
        <f>IFERROR(SUBSTITUTE(F288,RIGHT(F288,LEN(F288)-FIND(" ",F288)),VLOOKUP(VALUE(RIGHT(F288,LEN(F288)-FIND(" ",F288))),$AI:$AJ,2,FALSE)),"")</f>
        <v>עירובין ל''א</v>
      </c>
      <c r="M288" t="str">
        <f>IFERROR(SUBSTITUTE(G288,RIGHT(G288,LEN(G288)-FIND(" ",G288)),VLOOKUP(VALUE(RIGHT(G288,LEN(G288)-FIND(" ",G288))),$AI:$AJ,2,FALSE)),"")</f>
        <v>שבת צ''ו</v>
      </c>
      <c r="AH288" s="2" t="s">
        <v>1012</v>
      </c>
      <c r="AI288">
        <v>288</v>
      </c>
      <c r="AJ288" s="2" t="s">
        <v>1012</v>
      </c>
    </row>
    <row r="289" spans="1:36" x14ac:dyDescent="0.2">
      <c r="A289" s="1" t="s">
        <v>718</v>
      </c>
      <c r="B289" s="5" t="s">
        <v>288</v>
      </c>
      <c r="C289" s="4" t="s">
        <v>642</v>
      </c>
      <c r="D289" s="4" t="s">
        <v>641</v>
      </c>
      <c r="E289" s="4" t="s">
        <v>634</v>
      </c>
      <c r="F289" s="4" t="s">
        <v>604</v>
      </c>
      <c r="G289" s="4" t="s">
        <v>513</v>
      </c>
      <c r="H289" t="str">
        <f t="shared" si="5"/>
        <v>ל' תשרי</v>
      </c>
      <c r="I289" t="str">
        <f>IFERROR(SUBSTITUTE(C289,RIGHT(C289,LEN(C289)-FIND(" ",C289)),VLOOKUP(VALUE(RIGHT(C289,LEN(C289)-FIND(" ",C289))),$AI:$AJ,2,FALSE)),"")</f>
        <v>עירובין ע'</v>
      </c>
      <c r="J289" t="str">
        <f>IFERROR(SUBSTITUTE(D289,RIGHT(D289,LEN(D289)-FIND(" ",D289)),VLOOKUP(VALUE(RIGHT(D289,LEN(D289)-FIND(" ",D289))),$AI:$AJ,2,FALSE)),"")</f>
        <v>עירובין ס''ט</v>
      </c>
      <c r="K289" t="str">
        <f>IFERROR(SUBSTITUTE(E289,RIGHT(E289,LEN(E289)-FIND(" ",E289)),VLOOKUP(VALUE(RIGHT(E289,LEN(E289)-FIND(" ",E289))),$AI:$AJ,2,FALSE)),"")</f>
        <v>עירובין ס''ב</v>
      </c>
      <c r="L289" t="str">
        <f>IFERROR(SUBSTITUTE(F289,RIGHT(F289,LEN(F289)-FIND(" ",F289)),VLOOKUP(VALUE(RIGHT(F289,LEN(F289)-FIND(" ",F289))),$AI:$AJ,2,FALSE)),"")</f>
        <v>עירובין ל''ב</v>
      </c>
      <c r="M289" t="str">
        <f>IFERROR(SUBSTITUTE(G289,RIGHT(G289,LEN(G289)-FIND(" ",G289)),VLOOKUP(VALUE(RIGHT(G289,LEN(G289)-FIND(" ",G289))),$AI:$AJ,2,FALSE)),"")</f>
        <v>שבת צ''ז</v>
      </c>
      <c r="AH289" s="2" t="s">
        <v>1013</v>
      </c>
      <c r="AI289">
        <v>289</v>
      </c>
      <c r="AJ289" s="2" t="s">
        <v>1013</v>
      </c>
    </row>
    <row r="290" spans="1:36" x14ac:dyDescent="0.2">
      <c r="A290" s="1" t="s">
        <v>719</v>
      </c>
      <c r="B290" s="5" t="s">
        <v>289</v>
      </c>
      <c r="C290" s="4" t="s">
        <v>643</v>
      </c>
      <c r="D290" s="4" t="s">
        <v>642</v>
      </c>
      <c r="E290" s="4" t="s">
        <v>635</v>
      </c>
      <c r="F290" s="4" t="s">
        <v>605</v>
      </c>
      <c r="G290" s="4" t="s">
        <v>514</v>
      </c>
      <c r="H290" t="str">
        <f t="shared" si="5"/>
        <v>א' חשון</v>
      </c>
      <c r="I290" t="str">
        <f>IFERROR(SUBSTITUTE(C290,RIGHT(C290,LEN(C290)-FIND(" ",C290)),VLOOKUP(VALUE(RIGHT(C290,LEN(C290)-FIND(" ",C290))),$AI:$AJ,2,FALSE)),"")</f>
        <v>עירובין ע''א</v>
      </c>
      <c r="J290" t="str">
        <f>IFERROR(SUBSTITUTE(D290,RIGHT(D290,LEN(D290)-FIND(" ",D290)),VLOOKUP(VALUE(RIGHT(D290,LEN(D290)-FIND(" ",D290))),$AI:$AJ,2,FALSE)),"")</f>
        <v>עירובין ע'</v>
      </c>
      <c r="K290" t="str">
        <f>IFERROR(SUBSTITUTE(E290,RIGHT(E290,LEN(E290)-FIND(" ",E290)),VLOOKUP(VALUE(RIGHT(E290,LEN(E290)-FIND(" ",E290))),$AI:$AJ,2,FALSE)),"")</f>
        <v>עירובין ס''ג</v>
      </c>
      <c r="L290" t="str">
        <f>IFERROR(SUBSTITUTE(F290,RIGHT(F290,LEN(F290)-FIND(" ",F290)),VLOOKUP(VALUE(RIGHT(F290,LEN(F290)-FIND(" ",F290))),$AI:$AJ,2,FALSE)),"")</f>
        <v>עירובין ל''ג</v>
      </c>
      <c r="M290" t="str">
        <f>IFERROR(SUBSTITUTE(G290,RIGHT(G290,LEN(G290)-FIND(" ",G290)),VLOOKUP(VALUE(RIGHT(G290,LEN(G290)-FIND(" ",G290))),$AI:$AJ,2,FALSE)),"")</f>
        <v>שבת צ''ח</v>
      </c>
      <c r="AH290" s="2" t="s">
        <v>1014</v>
      </c>
      <c r="AI290">
        <v>290</v>
      </c>
      <c r="AJ290" s="2" t="s">
        <v>1014</v>
      </c>
    </row>
    <row r="291" spans="1:36" x14ac:dyDescent="0.2">
      <c r="A291" s="1" t="s">
        <v>720</v>
      </c>
      <c r="B291" s="5" t="s">
        <v>290</v>
      </c>
      <c r="C291" s="4" t="s">
        <v>644</v>
      </c>
      <c r="D291" s="4" t="s">
        <v>643</v>
      </c>
      <c r="E291" s="4" t="s">
        <v>636</v>
      </c>
      <c r="F291" s="4" t="s">
        <v>606</v>
      </c>
      <c r="G291" s="4" t="s">
        <v>515</v>
      </c>
      <c r="H291" t="str">
        <f t="shared" si="5"/>
        <v>ב' חשון</v>
      </c>
      <c r="I291" t="str">
        <f>IFERROR(SUBSTITUTE(C291,RIGHT(C291,LEN(C291)-FIND(" ",C291)),VLOOKUP(VALUE(RIGHT(C291,LEN(C291)-FIND(" ",C291))),$AI:$AJ,2,FALSE)),"")</f>
        <v>עירובין ע''ב</v>
      </c>
      <c r="J291" t="str">
        <f>IFERROR(SUBSTITUTE(D291,RIGHT(D291,LEN(D291)-FIND(" ",D291)),VLOOKUP(VALUE(RIGHT(D291,LEN(D291)-FIND(" ",D291))),$AI:$AJ,2,FALSE)),"")</f>
        <v>עירובין ע''א</v>
      </c>
      <c r="K291" t="str">
        <f>IFERROR(SUBSTITUTE(E291,RIGHT(E291,LEN(E291)-FIND(" ",E291)),VLOOKUP(VALUE(RIGHT(E291,LEN(E291)-FIND(" ",E291))),$AI:$AJ,2,FALSE)),"")</f>
        <v>עירובין ס''ד</v>
      </c>
      <c r="L291" t="str">
        <f>IFERROR(SUBSTITUTE(F291,RIGHT(F291,LEN(F291)-FIND(" ",F291)),VLOOKUP(VALUE(RIGHT(F291,LEN(F291)-FIND(" ",F291))),$AI:$AJ,2,FALSE)),"")</f>
        <v>עירובין ל''ד</v>
      </c>
      <c r="M291" t="str">
        <f>IFERROR(SUBSTITUTE(G291,RIGHT(G291,LEN(G291)-FIND(" ",G291)),VLOOKUP(VALUE(RIGHT(G291,LEN(G291)-FIND(" ",G291))),$AI:$AJ,2,FALSE)),"")</f>
        <v>שבת צ''ט</v>
      </c>
      <c r="AH291" s="2" t="s">
        <v>1015</v>
      </c>
      <c r="AI291">
        <v>291</v>
      </c>
      <c r="AJ291" s="2" t="s">
        <v>1015</v>
      </c>
    </row>
    <row r="292" spans="1:36" x14ac:dyDescent="0.2">
      <c r="A292" s="1" t="s">
        <v>721</v>
      </c>
      <c r="B292" s="5" t="s">
        <v>291</v>
      </c>
      <c r="C292" s="4" t="s">
        <v>645</v>
      </c>
      <c r="D292" s="4" t="s">
        <v>644</v>
      </c>
      <c r="E292" s="4" t="s">
        <v>637</v>
      </c>
      <c r="F292" s="4" t="s">
        <v>607</v>
      </c>
      <c r="G292" s="4" t="s">
        <v>516</v>
      </c>
      <c r="H292" t="str">
        <f t="shared" si="5"/>
        <v>ג' חשון</v>
      </c>
      <c r="I292" t="str">
        <f>IFERROR(SUBSTITUTE(C292,RIGHT(C292,LEN(C292)-FIND(" ",C292)),VLOOKUP(VALUE(RIGHT(C292,LEN(C292)-FIND(" ",C292))),$AI:$AJ,2,FALSE)),"")</f>
        <v>עירובין ע''ג</v>
      </c>
      <c r="J292" t="str">
        <f>IFERROR(SUBSTITUTE(D292,RIGHT(D292,LEN(D292)-FIND(" ",D292)),VLOOKUP(VALUE(RIGHT(D292,LEN(D292)-FIND(" ",D292))),$AI:$AJ,2,FALSE)),"")</f>
        <v>עירובין ע''ב</v>
      </c>
      <c r="K292" t="str">
        <f>IFERROR(SUBSTITUTE(E292,RIGHT(E292,LEN(E292)-FIND(" ",E292)),VLOOKUP(VALUE(RIGHT(E292,LEN(E292)-FIND(" ",E292))),$AI:$AJ,2,FALSE)),"")</f>
        <v>עירובין ס''ה</v>
      </c>
      <c r="L292" t="str">
        <f>IFERROR(SUBSTITUTE(F292,RIGHT(F292,LEN(F292)-FIND(" ",F292)),VLOOKUP(VALUE(RIGHT(F292,LEN(F292)-FIND(" ",F292))),$AI:$AJ,2,FALSE)),"")</f>
        <v>עירובין ל''ה</v>
      </c>
      <c r="M292" t="str">
        <f>IFERROR(SUBSTITUTE(G292,RIGHT(G292,LEN(G292)-FIND(" ",G292)),VLOOKUP(VALUE(RIGHT(G292,LEN(G292)-FIND(" ",G292))),$AI:$AJ,2,FALSE)),"")</f>
        <v>שבת ק'</v>
      </c>
      <c r="AH292" s="2" t="s">
        <v>1016</v>
      </c>
      <c r="AI292">
        <v>292</v>
      </c>
      <c r="AJ292" s="2" t="s">
        <v>1016</v>
      </c>
    </row>
    <row r="293" spans="1:36" x14ac:dyDescent="0.2">
      <c r="A293" s="1" t="s">
        <v>722</v>
      </c>
      <c r="B293" s="5" t="s">
        <v>292</v>
      </c>
      <c r="C293" s="4" t="s">
        <v>646</v>
      </c>
      <c r="D293" s="4" t="s">
        <v>645</v>
      </c>
      <c r="E293" s="4" t="s">
        <v>638</v>
      </c>
      <c r="F293" s="4" t="s">
        <v>608</v>
      </c>
      <c r="G293" s="4" t="s">
        <v>517</v>
      </c>
      <c r="H293" t="str">
        <f t="shared" si="5"/>
        <v>ד' חשון</v>
      </c>
      <c r="I293" t="str">
        <f>IFERROR(SUBSTITUTE(C293,RIGHT(C293,LEN(C293)-FIND(" ",C293)),VLOOKUP(VALUE(RIGHT(C293,LEN(C293)-FIND(" ",C293))),$AI:$AJ,2,FALSE)),"")</f>
        <v>עירובין ע''ד</v>
      </c>
      <c r="J293" t="str">
        <f>IFERROR(SUBSTITUTE(D293,RIGHT(D293,LEN(D293)-FIND(" ",D293)),VLOOKUP(VALUE(RIGHT(D293,LEN(D293)-FIND(" ",D293))),$AI:$AJ,2,FALSE)),"")</f>
        <v>עירובין ע''ג</v>
      </c>
      <c r="K293" t="str">
        <f>IFERROR(SUBSTITUTE(E293,RIGHT(E293,LEN(E293)-FIND(" ",E293)),VLOOKUP(VALUE(RIGHT(E293,LEN(E293)-FIND(" ",E293))),$AI:$AJ,2,FALSE)),"")</f>
        <v>עירובין ס''ו</v>
      </c>
      <c r="L293" t="str">
        <f>IFERROR(SUBSTITUTE(F293,RIGHT(F293,LEN(F293)-FIND(" ",F293)),VLOOKUP(VALUE(RIGHT(F293,LEN(F293)-FIND(" ",F293))),$AI:$AJ,2,FALSE)),"")</f>
        <v>עירובין ל''ו</v>
      </c>
      <c r="M293" t="str">
        <f>IFERROR(SUBSTITUTE(G293,RIGHT(G293,LEN(G293)-FIND(" ",G293)),VLOOKUP(VALUE(RIGHT(G293,LEN(G293)-FIND(" ",G293))),$AI:$AJ,2,FALSE)),"")</f>
        <v>שבת ק''א</v>
      </c>
      <c r="AH293" s="2" t="s">
        <v>1017</v>
      </c>
      <c r="AI293">
        <v>293</v>
      </c>
      <c r="AJ293" s="2" t="s">
        <v>1017</v>
      </c>
    </row>
    <row r="294" spans="1:36" x14ac:dyDescent="0.2">
      <c r="A294" s="1" t="s">
        <v>723</v>
      </c>
      <c r="B294" s="5" t="s">
        <v>293</v>
      </c>
      <c r="C294" s="4" t="s">
        <v>647</v>
      </c>
      <c r="D294" s="4" t="s">
        <v>646</v>
      </c>
      <c r="E294" s="4" t="s">
        <v>639</v>
      </c>
      <c r="F294" s="4" t="s">
        <v>609</v>
      </c>
      <c r="G294" s="4" t="s">
        <v>518</v>
      </c>
      <c r="H294" t="str">
        <f t="shared" si="5"/>
        <v>ה' חשון</v>
      </c>
      <c r="I294" t="str">
        <f>IFERROR(SUBSTITUTE(C294,RIGHT(C294,LEN(C294)-FIND(" ",C294)),VLOOKUP(VALUE(RIGHT(C294,LEN(C294)-FIND(" ",C294))),$AI:$AJ,2,FALSE)),"")</f>
        <v>עירובין ע''ה</v>
      </c>
      <c r="J294" t="str">
        <f>IFERROR(SUBSTITUTE(D294,RIGHT(D294,LEN(D294)-FIND(" ",D294)),VLOOKUP(VALUE(RIGHT(D294,LEN(D294)-FIND(" ",D294))),$AI:$AJ,2,FALSE)),"")</f>
        <v>עירובין ע''ד</v>
      </c>
      <c r="K294" t="str">
        <f>IFERROR(SUBSTITUTE(E294,RIGHT(E294,LEN(E294)-FIND(" ",E294)),VLOOKUP(VALUE(RIGHT(E294,LEN(E294)-FIND(" ",E294))),$AI:$AJ,2,FALSE)),"")</f>
        <v>עירובין ס''ז</v>
      </c>
      <c r="L294" t="str">
        <f>IFERROR(SUBSTITUTE(F294,RIGHT(F294,LEN(F294)-FIND(" ",F294)),VLOOKUP(VALUE(RIGHT(F294,LEN(F294)-FIND(" ",F294))),$AI:$AJ,2,FALSE)),"")</f>
        <v>עירובין ל''ז</v>
      </c>
      <c r="M294" t="str">
        <f>IFERROR(SUBSTITUTE(G294,RIGHT(G294,LEN(G294)-FIND(" ",G294)),VLOOKUP(VALUE(RIGHT(G294,LEN(G294)-FIND(" ",G294))),$AI:$AJ,2,FALSE)),"")</f>
        <v>שבת ק''ב</v>
      </c>
      <c r="AH294" s="2" t="s">
        <v>1018</v>
      </c>
      <c r="AI294">
        <v>294</v>
      </c>
      <c r="AJ294" s="2" t="s">
        <v>1018</v>
      </c>
    </row>
    <row r="295" spans="1:36" x14ac:dyDescent="0.2">
      <c r="A295" s="1" t="s">
        <v>724</v>
      </c>
      <c r="B295" s="5" t="s">
        <v>294</v>
      </c>
      <c r="C295" s="4" t="s">
        <v>648</v>
      </c>
      <c r="D295" s="4" t="s">
        <v>647</v>
      </c>
      <c r="E295" s="4" t="s">
        <v>640</v>
      </c>
      <c r="F295" s="4" t="s">
        <v>610</v>
      </c>
      <c r="G295" s="4" t="s">
        <v>519</v>
      </c>
      <c r="H295" t="str">
        <f t="shared" si="5"/>
        <v>ו' חשון</v>
      </c>
      <c r="I295" t="str">
        <f>IFERROR(SUBSTITUTE(C295,RIGHT(C295,LEN(C295)-FIND(" ",C295)),VLOOKUP(VALUE(RIGHT(C295,LEN(C295)-FIND(" ",C295))),$AI:$AJ,2,FALSE)),"")</f>
        <v>עירובין ע''ו</v>
      </c>
      <c r="J295" t="str">
        <f>IFERROR(SUBSTITUTE(D295,RIGHT(D295,LEN(D295)-FIND(" ",D295)),VLOOKUP(VALUE(RIGHT(D295,LEN(D295)-FIND(" ",D295))),$AI:$AJ,2,FALSE)),"")</f>
        <v>עירובין ע''ה</v>
      </c>
      <c r="K295" t="str">
        <f>IFERROR(SUBSTITUTE(E295,RIGHT(E295,LEN(E295)-FIND(" ",E295)),VLOOKUP(VALUE(RIGHT(E295,LEN(E295)-FIND(" ",E295))),$AI:$AJ,2,FALSE)),"")</f>
        <v>עירובין ס''ח</v>
      </c>
      <c r="L295" t="str">
        <f>IFERROR(SUBSTITUTE(F295,RIGHT(F295,LEN(F295)-FIND(" ",F295)),VLOOKUP(VALUE(RIGHT(F295,LEN(F295)-FIND(" ",F295))),$AI:$AJ,2,FALSE)),"")</f>
        <v>עירובין ל''ח</v>
      </c>
      <c r="M295" t="str">
        <f>IFERROR(SUBSTITUTE(G295,RIGHT(G295,LEN(G295)-FIND(" ",G295)),VLOOKUP(VALUE(RIGHT(G295,LEN(G295)-FIND(" ",G295))),$AI:$AJ,2,FALSE)),"")</f>
        <v>שבת ק''ג</v>
      </c>
      <c r="AH295" s="2" t="s">
        <v>1019</v>
      </c>
      <c r="AI295">
        <v>295</v>
      </c>
      <c r="AJ295" s="2" t="s">
        <v>1019</v>
      </c>
    </row>
    <row r="296" spans="1:36" x14ac:dyDescent="0.2">
      <c r="A296" s="1" t="s">
        <v>718</v>
      </c>
      <c r="B296" s="5" t="s">
        <v>295</v>
      </c>
      <c r="C296" s="4" t="s">
        <v>649</v>
      </c>
      <c r="D296" s="4" t="s">
        <v>648</v>
      </c>
      <c r="E296" s="4" t="s">
        <v>641</v>
      </c>
      <c r="F296" s="4" t="s">
        <v>611</v>
      </c>
      <c r="G296" s="4" t="s">
        <v>520</v>
      </c>
      <c r="H296" t="str">
        <f t="shared" si="5"/>
        <v>ז' חשון</v>
      </c>
      <c r="I296" t="str">
        <f>IFERROR(SUBSTITUTE(C296,RIGHT(C296,LEN(C296)-FIND(" ",C296)),VLOOKUP(VALUE(RIGHT(C296,LEN(C296)-FIND(" ",C296))),$AI:$AJ,2,FALSE)),"")</f>
        <v>עירובין ע''ז</v>
      </c>
      <c r="J296" t="str">
        <f>IFERROR(SUBSTITUTE(D296,RIGHT(D296,LEN(D296)-FIND(" ",D296)),VLOOKUP(VALUE(RIGHT(D296,LEN(D296)-FIND(" ",D296))),$AI:$AJ,2,FALSE)),"")</f>
        <v>עירובין ע''ו</v>
      </c>
      <c r="K296" t="str">
        <f>IFERROR(SUBSTITUTE(E296,RIGHT(E296,LEN(E296)-FIND(" ",E296)),VLOOKUP(VALUE(RIGHT(E296,LEN(E296)-FIND(" ",E296))),$AI:$AJ,2,FALSE)),"")</f>
        <v>עירובין ס''ט</v>
      </c>
      <c r="L296" t="str">
        <f>IFERROR(SUBSTITUTE(F296,RIGHT(F296,LEN(F296)-FIND(" ",F296)),VLOOKUP(VALUE(RIGHT(F296,LEN(F296)-FIND(" ",F296))),$AI:$AJ,2,FALSE)),"")</f>
        <v>עירובין ל''ט</v>
      </c>
      <c r="M296" t="str">
        <f>IFERROR(SUBSTITUTE(G296,RIGHT(G296,LEN(G296)-FIND(" ",G296)),VLOOKUP(VALUE(RIGHT(G296,LEN(G296)-FIND(" ",G296))),$AI:$AJ,2,FALSE)),"")</f>
        <v>שבת ק''ד</v>
      </c>
      <c r="AH296" s="2" t="s">
        <v>1020</v>
      </c>
      <c r="AI296">
        <v>296</v>
      </c>
      <c r="AJ296" s="2" t="s">
        <v>1020</v>
      </c>
    </row>
    <row r="297" spans="1:36" x14ac:dyDescent="0.2">
      <c r="A297" s="1" t="s">
        <v>719</v>
      </c>
      <c r="B297" s="5" t="s">
        <v>296</v>
      </c>
      <c r="C297" s="4" t="s">
        <v>650</v>
      </c>
      <c r="D297" s="4" t="s">
        <v>649</v>
      </c>
      <c r="E297" s="4" t="s">
        <v>642</v>
      </c>
      <c r="F297" s="4" t="s">
        <v>612</v>
      </c>
      <c r="G297" s="4" t="s">
        <v>521</v>
      </c>
      <c r="H297" t="str">
        <f t="shared" si="5"/>
        <v>ח' חשון</v>
      </c>
      <c r="I297" t="str">
        <f>IFERROR(SUBSTITUTE(C297,RIGHT(C297,LEN(C297)-FIND(" ",C297)),VLOOKUP(VALUE(RIGHT(C297,LEN(C297)-FIND(" ",C297))),$AI:$AJ,2,FALSE)),"")</f>
        <v>עירובין ע''ח</v>
      </c>
      <c r="J297" t="str">
        <f>IFERROR(SUBSTITUTE(D297,RIGHT(D297,LEN(D297)-FIND(" ",D297)),VLOOKUP(VALUE(RIGHT(D297,LEN(D297)-FIND(" ",D297))),$AI:$AJ,2,FALSE)),"")</f>
        <v>עירובין ע''ז</v>
      </c>
      <c r="K297" t="str">
        <f>IFERROR(SUBSTITUTE(E297,RIGHT(E297,LEN(E297)-FIND(" ",E297)),VLOOKUP(VALUE(RIGHT(E297,LEN(E297)-FIND(" ",E297))),$AI:$AJ,2,FALSE)),"")</f>
        <v>עירובין ע'</v>
      </c>
      <c r="L297" t="str">
        <f>IFERROR(SUBSTITUTE(F297,RIGHT(F297,LEN(F297)-FIND(" ",F297)),VLOOKUP(VALUE(RIGHT(F297,LEN(F297)-FIND(" ",F297))),$AI:$AJ,2,FALSE)),"")</f>
        <v>עירובין מ'</v>
      </c>
      <c r="M297" t="str">
        <f>IFERROR(SUBSTITUTE(G297,RIGHT(G297,LEN(G297)-FIND(" ",G297)),VLOOKUP(VALUE(RIGHT(G297,LEN(G297)-FIND(" ",G297))),$AI:$AJ,2,FALSE)),"")</f>
        <v>שבת ק''ה</v>
      </c>
      <c r="AH297" s="2" t="s">
        <v>1021</v>
      </c>
      <c r="AI297">
        <v>297</v>
      </c>
      <c r="AJ297" s="2" t="s">
        <v>1021</v>
      </c>
    </row>
    <row r="298" spans="1:36" x14ac:dyDescent="0.2">
      <c r="A298" s="1" t="s">
        <v>720</v>
      </c>
      <c r="B298" s="5" t="s">
        <v>297</v>
      </c>
      <c r="C298" s="4" t="s">
        <v>651</v>
      </c>
      <c r="D298" s="4" t="s">
        <v>650</v>
      </c>
      <c r="E298" s="4" t="s">
        <v>643</v>
      </c>
      <c r="F298" s="4" t="s">
        <v>613</v>
      </c>
      <c r="G298" s="4" t="s">
        <v>522</v>
      </c>
      <c r="H298" t="str">
        <f t="shared" si="5"/>
        <v>ט' חשון</v>
      </c>
      <c r="I298" t="str">
        <f>IFERROR(SUBSTITUTE(C298,RIGHT(C298,LEN(C298)-FIND(" ",C298)),VLOOKUP(VALUE(RIGHT(C298,LEN(C298)-FIND(" ",C298))),$AI:$AJ,2,FALSE)),"")</f>
        <v>עירובין ע''ט</v>
      </c>
      <c r="J298" t="str">
        <f>IFERROR(SUBSTITUTE(D298,RIGHT(D298,LEN(D298)-FIND(" ",D298)),VLOOKUP(VALUE(RIGHT(D298,LEN(D298)-FIND(" ",D298))),$AI:$AJ,2,FALSE)),"")</f>
        <v>עירובין ע''ח</v>
      </c>
      <c r="K298" t="str">
        <f>IFERROR(SUBSTITUTE(E298,RIGHT(E298,LEN(E298)-FIND(" ",E298)),VLOOKUP(VALUE(RIGHT(E298,LEN(E298)-FIND(" ",E298))),$AI:$AJ,2,FALSE)),"")</f>
        <v>עירובין ע''א</v>
      </c>
      <c r="L298" t="str">
        <f>IFERROR(SUBSTITUTE(F298,RIGHT(F298,LEN(F298)-FIND(" ",F298)),VLOOKUP(VALUE(RIGHT(F298,LEN(F298)-FIND(" ",F298))),$AI:$AJ,2,FALSE)),"")</f>
        <v>עירובין מ''א</v>
      </c>
      <c r="M298" t="str">
        <f>IFERROR(SUBSTITUTE(G298,RIGHT(G298,LEN(G298)-FIND(" ",G298)),VLOOKUP(VALUE(RIGHT(G298,LEN(G298)-FIND(" ",G298))),$AI:$AJ,2,FALSE)),"")</f>
        <v>שבת ק''ו</v>
      </c>
      <c r="AH298" s="2" t="s">
        <v>1022</v>
      </c>
      <c r="AI298">
        <v>298</v>
      </c>
      <c r="AJ298" s="2" t="s">
        <v>1022</v>
      </c>
    </row>
    <row r="299" spans="1:36" x14ac:dyDescent="0.2">
      <c r="A299" s="1" t="s">
        <v>721</v>
      </c>
      <c r="B299" s="5" t="s">
        <v>298</v>
      </c>
      <c r="C299" s="4" t="s">
        <v>652</v>
      </c>
      <c r="D299" s="4" t="s">
        <v>651</v>
      </c>
      <c r="E299" s="4" t="s">
        <v>644</v>
      </c>
      <c r="F299" s="4" t="s">
        <v>614</v>
      </c>
      <c r="G299" s="4" t="s">
        <v>523</v>
      </c>
      <c r="H299" t="str">
        <f t="shared" si="5"/>
        <v>י' חשון</v>
      </c>
      <c r="I299" t="str">
        <f>IFERROR(SUBSTITUTE(C299,RIGHT(C299,LEN(C299)-FIND(" ",C299)),VLOOKUP(VALUE(RIGHT(C299,LEN(C299)-FIND(" ",C299))),$AI:$AJ,2,FALSE)),"")</f>
        <v>עירובין פ'</v>
      </c>
      <c r="J299" t="str">
        <f>IFERROR(SUBSTITUTE(D299,RIGHT(D299,LEN(D299)-FIND(" ",D299)),VLOOKUP(VALUE(RIGHT(D299,LEN(D299)-FIND(" ",D299))),$AI:$AJ,2,FALSE)),"")</f>
        <v>עירובין ע''ט</v>
      </c>
      <c r="K299" t="str">
        <f>IFERROR(SUBSTITUTE(E299,RIGHT(E299,LEN(E299)-FIND(" ",E299)),VLOOKUP(VALUE(RIGHT(E299,LEN(E299)-FIND(" ",E299))),$AI:$AJ,2,FALSE)),"")</f>
        <v>עירובין ע''ב</v>
      </c>
      <c r="L299" t="str">
        <f>IFERROR(SUBSTITUTE(F299,RIGHT(F299,LEN(F299)-FIND(" ",F299)),VLOOKUP(VALUE(RIGHT(F299,LEN(F299)-FIND(" ",F299))),$AI:$AJ,2,FALSE)),"")</f>
        <v>עירובין מ''ב</v>
      </c>
      <c r="M299" t="str">
        <f>IFERROR(SUBSTITUTE(G299,RIGHT(G299,LEN(G299)-FIND(" ",G299)),VLOOKUP(VALUE(RIGHT(G299,LEN(G299)-FIND(" ",G299))),$AI:$AJ,2,FALSE)),"")</f>
        <v>שבת ק''ז</v>
      </c>
      <c r="AH299" s="2" t="s">
        <v>1023</v>
      </c>
      <c r="AI299">
        <v>299</v>
      </c>
      <c r="AJ299" s="2" t="s">
        <v>1023</v>
      </c>
    </row>
    <row r="300" spans="1:36" x14ac:dyDescent="0.2">
      <c r="A300" s="1" t="s">
        <v>722</v>
      </c>
      <c r="B300" s="5" t="s">
        <v>299</v>
      </c>
      <c r="C300" s="4" t="s">
        <v>653</v>
      </c>
      <c r="D300" s="4" t="s">
        <v>652</v>
      </c>
      <c r="E300" s="4" t="s">
        <v>645</v>
      </c>
      <c r="F300" s="4" t="s">
        <v>615</v>
      </c>
      <c r="G300" s="4" t="s">
        <v>524</v>
      </c>
      <c r="H300" t="str">
        <f t="shared" si="5"/>
        <v>י''א חשון</v>
      </c>
      <c r="I300" t="str">
        <f>IFERROR(SUBSTITUTE(C300,RIGHT(C300,LEN(C300)-FIND(" ",C300)),VLOOKUP(VALUE(RIGHT(C300,LEN(C300)-FIND(" ",C300))),$AI:$AJ,2,FALSE)),"")</f>
        <v>עירובין פ''א</v>
      </c>
      <c r="J300" t="str">
        <f>IFERROR(SUBSTITUTE(D300,RIGHT(D300,LEN(D300)-FIND(" ",D300)),VLOOKUP(VALUE(RIGHT(D300,LEN(D300)-FIND(" ",D300))),$AI:$AJ,2,FALSE)),"")</f>
        <v>עירובין פ'</v>
      </c>
      <c r="K300" t="str">
        <f>IFERROR(SUBSTITUTE(E300,RIGHT(E300,LEN(E300)-FIND(" ",E300)),VLOOKUP(VALUE(RIGHT(E300,LEN(E300)-FIND(" ",E300))),$AI:$AJ,2,FALSE)),"")</f>
        <v>עירובין ע''ג</v>
      </c>
      <c r="L300" t="str">
        <f>IFERROR(SUBSTITUTE(F300,RIGHT(F300,LEN(F300)-FIND(" ",F300)),VLOOKUP(VALUE(RIGHT(F300,LEN(F300)-FIND(" ",F300))),$AI:$AJ,2,FALSE)),"")</f>
        <v>עירובין מ''ג</v>
      </c>
      <c r="M300" t="str">
        <f>IFERROR(SUBSTITUTE(G300,RIGHT(G300,LEN(G300)-FIND(" ",G300)),VLOOKUP(VALUE(RIGHT(G300,LEN(G300)-FIND(" ",G300))),$AI:$AJ,2,FALSE)),"")</f>
        <v>שבת ק''ח</v>
      </c>
      <c r="AH300" s="2" t="s">
        <v>1024</v>
      </c>
      <c r="AI300">
        <v>300</v>
      </c>
      <c r="AJ300" s="2" t="s">
        <v>1024</v>
      </c>
    </row>
    <row r="301" spans="1:36" x14ac:dyDescent="0.2">
      <c r="A301" s="1" t="s">
        <v>723</v>
      </c>
      <c r="B301" s="5" t="s">
        <v>300</v>
      </c>
      <c r="C301" s="4" t="s">
        <v>654</v>
      </c>
      <c r="D301" s="4" t="s">
        <v>653</v>
      </c>
      <c r="E301" s="4" t="s">
        <v>646</v>
      </c>
      <c r="F301" s="4" t="s">
        <v>616</v>
      </c>
      <c r="G301" s="4" t="s">
        <v>525</v>
      </c>
      <c r="H301" t="str">
        <f t="shared" si="5"/>
        <v>י''ב חשון</v>
      </c>
      <c r="I301" t="str">
        <f>IFERROR(SUBSTITUTE(C301,RIGHT(C301,LEN(C301)-FIND(" ",C301)),VLOOKUP(VALUE(RIGHT(C301,LEN(C301)-FIND(" ",C301))),$AI:$AJ,2,FALSE)),"")</f>
        <v>עירובין פ''ב</v>
      </c>
      <c r="J301" t="str">
        <f>IFERROR(SUBSTITUTE(D301,RIGHT(D301,LEN(D301)-FIND(" ",D301)),VLOOKUP(VALUE(RIGHT(D301,LEN(D301)-FIND(" ",D301))),$AI:$AJ,2,FALSE)),"")</f>
        <v>עירובין פ''א</v>
      </c>
      <c r="K301" t="str">
        <f>IFERROR(SUBSTITUTE(E301,RIGHT(E301,LEN(E301)-FIND(" ",E301)),VLOOKUP(VALUE(RIGHT(E301,LEN(E301)-FIND(" ",E301))),$AI:$AJ,2,FALSE)),"")</f>
        <v>עירובין ע''ד</v>
      </c>
      <c r="L301" t="str">
        <f>IFERROR(SUBSTITUTE(F301,RIGHT(F301,LEN(F301)-FIND(" ",F301)),VLOOKUP(VALUE(RIGHT(F301,LEN(F301)-FIND(" ",F301))),$AI:$AJ,2,FALSE)),"")</f>
        <v>עירובין מ''ד</v>
      </c>
      <c r="M301" t="str">
        <f>IFERROR(SUBSTITUTE(G301,RIGHT(G301,LEN(G301)-FIND(" ",G301)),VLOOKUP(VALUE(RIGHT(G301,LEN(G301)-FIND(" ",G301))),$AI:$AJ,2,FALSE)),"")</f>
        <v>שבת ק''ט</v>
      </c>
      <c r="AH301" s="2" t="s">
        <v>1025</v>
      </c>
      <c r="AI301">
        <v>301</v>
      </c>
      <c r="AJ301" s="2" t="s">
        <v>1025</v>
      </c>
    </row>
    <row r="302" spans="1:36" x14ac:dyDescent="0.2">
      <c r="A302" s="1" t="s">
        <v>724</v>
      </c>
      <c r="B302" s="5" t="s">
        <v>301</v>
      </c>
      <c r="C302" s="4" t="s">
        <v>655</v>
      </c>
      <c r="D302" s="4" t="s">
        <v>654</v>
      </c>
      <c r="E302" s="4" t="s">
        <v>647</v>
      </c>
      <c r="F302" s="4" t="s">
        <v>617</v>
      </c>
      <c r="G302" s="4" t="s">
        <v>526</v>
      </c>
      <c r="H302" t="str">
        <f t="shared" si="5"/>
        <v>י''ג חשון</v>
      </c>
      <c r="I302" t="str">
        <f>IFERROR(SUBSTITUTE(C302,RIGHT(C302,LEN(C302)-FIND(" ",C302)),VLOOKUP(VALUE(RIGHT(C302,LEN(C302)-FIND(" ",C302))),$AI:$AJ,2,FALSE)),"")</f>
        <v>עירובין פ''ג</v>
      </c>
      <c r="J302" t="str">
        <f>IFERROR(SUBSTITUTE(D302,RIGHT(D302,LEN(D302)-FIND(" ",D302)),VLOOKUP(VALUE(RIGHT(D302,LEN(D302)-FIND(" ",D302))),$AI:$AJ,2,FALSE)),"")</f>
        <v>עירובין פ''ב</v>
      </c>
      <c r="K302" t="str">
        <f>IFERROR(SUBSTITUTE(E302,RIGHT(E302,LEN(E302)-FIND(" ",E302)),VLOOKUP(VALUE(RIGHT(E302,LEN(E302)-FIND(" ",E302))),$AI:$AJ,2,FALSE)),"")</f>
        <v>עירובין ע''ה</v>
      </c>
      <c r="L302" t="str">
        <f>IFERROR(SUBSTITUTE(F302,RIGHT(F302,LEN(F302)-FIND(" ",F302)),VLOOKUP(VALUE(RIGHT(F302,LEN(F302)-FIND(" ",F302))),$AI:$AJ,2,FALSE)),"")</f>
        <v>עירובין מ''ה</v>
      </c>
      <c r="M302" t="str">
        <f>IFERROR(SUBSTITUTE(G302,RIGHT(G302,LEN(G302)-FIND(" ",G302)),VLOOKUP(VALUE(RIGHT(G302,LEN(G302)-FIND(" ",G302))),$AI:$AJ,2,FALSE)),"")</f>
        <v>שבת ק''י</v>
      </c>
      <c r="AH302" s="2" t="s">
        <v>1026</v>
      </c>
      <c r="AI302">
        <v>302</v>
      </c>
      <c r="AJ302" s="2" t="s">
        <v>1026</v>
      </c>
    </row>
    <row r="303" spans="1:36" x14ac:dyDescent="0.2">
      <c r="A303" s="1" t="s">
        <v>718</v>
      </c>
      <c r="B303" s="5" t="s">
        <v>302</v>
      </c>
      <c r="C303" s="4" t="s">
        <v>656</v>
      </c>
      <c r="D303" s="4" t="s">
        <v>655</v>
      </c>
      <c r="E303" s="4" t="s">
        <v>648</v>
      </c>
      <c r="F303" s="4" t="s">
        <v>618</v>
      </c>
      <c r="G303" s="4" t="s">
        <v>527</v>
      </c>
      <c r="H303" t="str">
        <f t="shared" si="5"/>
        <v>י''ד חשון</v>
      </c>
      <c r="I303" t="str">
        <f>IFERROR(SUBSTITUTE(C303,RIGHT(C303,LEN(C303)-FIND(" ",C303)),VLOOKUP(VALUE(RIGHT(C303,LEN(C303)-FIND(" ",C303))),$AI:$AJ,2,FALSE)),"")</f>
        <v>עירובין פ''ד</v>
      </c>
      <c r="J303" t="str">
        <f>IFERROR(SUBSTITUTE(D303,RIGHT(D303,LEN(D303)-FIND(" ",D303)),VLOOKUP(VALUE(RIGHT(D303,LEN(D303)-FIND(" ",D303))),$AI:$AJ,2,FALSE)),"")</f>
        <v>עירובין פ''ג</v>
      </c>
      <c r="K303" t="str">
        <f>IFERROR(SUBSTITUTE(E303,RIGHT(E303,LEN(E303)-FIND(" ",E303)),VLOOKUP(VALUE(RIGHT(E303,LEN(E303)-FIND(" ",E303))),$AI:$AJ,2,FALSE)),"")</f>
        <v>עירובין ע''ו</v>
      </c>
      <c r="L303" t="str">
        <f>IFERROR(SUBSTITUTE(F303,RIGHT(F303,LEN(F303)-FIND(" ",F303)),VLOOKUP(VALUE(RIGHT(F303,LEN(F303)-FIND(" ",F303))),$AI:$AJ,2,FALSE)),"")</f>
        <v>עירובין מ''ו</v>
      </c>
      <c r="M303" t="str">
        <f>IFERROR(SUBSTITUTE(G303,RIGHT(G303,LEN(G303)-FIND(" ",G303)),VLOOKUP(VALUE(RIGHT(G303,LEN(G303)-FIND(" ",G303))),$AI:$AJ,2,FALSE)),"")</f>
        <v>שבת קי''א</v>
      </c>
      <c r="AH303" s="2" t="s">
        <v>1027</v>
      </c>
      <c r="AI303">
        <v>303</v>
      </c>
      <c r="AJ303" s="2" t="s">
        <v>1027</v>
      </c>
    </row>
    <row r="304" spans="1:36" x14ac:dyDescent="0.2">
      <c r="A304" s="1" t="s">
        <v>719</v>
      </c>
      <c r="B304" s="5" t="s">
        <v>303</v>
      </c>
      <c r="C304" s="4" t="s">
        <v>657</v>
      </c>
      <c r="D304" s="4" t="s">
        <v>656</v>
      </c>
      <c r="E304" s="4" t="s">
        <v>649</v>
      </c>
      <c r="F304" s="4" t="s">
        <v>619</v>
      </c>
      <c r="G304" s="4" t="s">
        <v>528</v>
      </c>
      <c r="H304" t="str">
        <f t="shared" si="5"/>
        <v>ט''ו חשון</v>
      </c>
      <c r="I304" t="str">
        <f>IFERROR(SUBSTITUTE(C304,RIGHT(C304,LEN(C304)-FIND(" ",C304)),VLOOKUP(VALUE(RIGHT(C304,LEN(C304)-FIND(" ",C304))),$AI:$AJ,2,FALSE)),"")</f>
        <v>עירובין פ''ה</v>
      </c>
      <c r="J304" t="str">
        <f>IFERROR(SUBSTITUTE(D304,RIGHT(D304,LEN(D304)-FIND(" ",D304)),VLOOKUP(VALUE(RIGHT(D304,LEN(D304)-FIND(" ",D304))),$AI:$AJ,2,FALSE)),"")</f>
        <v>עירובין פ''ד</v>
      </c>
      <c r="K304" t="str">
        <f>IFERROR(SUBSTITUTE(E304,RIGHT(E304,LEN(E304)-FIND(" ",E304)),VLOOKUP(VALUE(RIGHT(E304,LEN(E304)-FIND(" ",E304))),$AI:$AJ,2,FALSE)),"")</f>
        <v>עירובין ע''ז</v>
      </c>
      <c r="L304" t="str">
        <f>IFERROR(SUBSTITUTE(F304,RIGHT(F304,LEN(F304)-FIND(" ",F304)),VLOOKUP(VALUE(RIGHT(F304,LEN(F304)-FIND(" ",F304))),$AI:$AJ,2,FALSE)),"")</f>
        <v>עירובין מ''ז</v>
      </c>
      <c r="M304" t="str">
        <f>IFERROR(SUBSTITUTE(G304,RIGHT(G304,LEN(G304)-FIND(" ",G304)),VLOOKUP(VALUE(RIGHT(G304,LEN(G304)-FIND(" ",G304))),$AI:$AJ,2,FALSE)),"")</f>
        <v>שבת קי''ב</v>
      </c>
      <c r="AH304" s="2" t="s">
        <v>1028</v>
      </c>
      <c r="AI304">
        <v>304</v>
      </c>
      <c r="AJ304" s="2" t="s">
        <v>1028</v>
      </c>
    </row>
    <row r="305" spans="1:36" x14ac:dyDescent="0.2">
      <c r="A305" s="1" t="s">
        <v>720</v>
      </c>
      <c r="B305" s="5" t="s">
        <v>304</v>
      </c>
      <c r="C305" s="4" t="s">
        <v>658</v>
      </c>
      <c r="D305" s="4" t="s">
        <v>657</v>
      </c>
      <c r="E305" s="4" t="s">
        <v>650</v>
      </c>
      <c r="F305" s="4" t="s">
        <v>620</v>
      </c>
      <c r="G305" s="4" t="s">
        <v>529</v>
      </c>
      <c r="H305" t="str">
        <f t="shared" si="5"/>
        <v>ט''ז חשון</v>
      </c>
      <c r="I305" t="str">
        <f>IFERROR(SUBSTITUTE(C305,RIGHT(C305,LEN(C305)-FIND(" ",C305)),VLOOKUP(VALUE(RIGHT(C305,LEN(C305)-FIND(" ",C305))),$AI:$AJ,2,FALSE)),"")</f>
        <v>עירובין פ''ו</v>
      </c>
      <c r="J305" t="str">
        <f>IFERROR(SUBSTITUTE(D305,RIGHT(D305,LEN(D305)-FIND(" ",D305)),VLOOKUP(VALUE(RIGHT(D305,LEN(D305)-FIND(" ",D305))),$AI:$AJ,2,FALSE)),"")</f>
        <v>עירובין פ''ה</v>
      </c>
      <c r="K305" t="str">
        <f>IFERROR(SUBSTITUTE(E305,RIGHT(E305,LEN(E305)-FIND(" ",E305)),VLOOKUP(VALUE(RIGHT(E305,LEN(E305)-FIND(" ",E305))),$AI:$AJ,2,FALSE)),"")</f>
        <v>עירובין ע''ח</v>
      </c>
      <c r="L305" t="str">
        <f>IFERROR(SUBSTITUTE(F305,RIGHT(F305,LEN(F305)-FIND(" ",F305)),VLOOKUP(VALUE(RIGHT(F305,LEN(F305)-FIND(" ",F305))),$AI:$AJ,2,FALSE)),"")</f>
        <v>עירובין מ''ח</v>
      </c>
      <c r="M305" t="str">
        <f>IFERROR(SUBSTITUTE(G305,RIGHT(G305,LEN(G305)-FIND(" ",G305)),VLOOKUP(VALUE(RIGHT(G305,LEN(G305)-FIND(" ",G305))),$AI:$AJ,2,FALSE)),"")</f>
        <v>שבת קי''ג</v>
      </c>
      <c r="AH305" s="2" t="s">
        <v>1029</v>
      </c>
      <c r="AI305">
        <v>305</v>
      </c>
      <c r="AJ305" s="2" t="s">
        <v>1029</v>
      </c>
    </row>
    <row r="306" spans="1:36" x14ac:dyDescent="0.2">
      <c r="A306" s="1" t="s">
        <v>721</v>
      </c>
      <c r="B306" s="5" t="s">
        <v>305</v>
      </c>
      <c r="C306" s="4" t="s">
        <v>659</v>
      </c>
      <c r="D306" s="4" t="s">
        <v>658</v>
      </c>
      <c r="E306" s="4" t="s">
        <v>651</v>
      </c>
      <c r="F306" s="4" t="s">
        <v>621</v>
      </c>
      <c r="G306" s="4" t="s">
        <v>530</v>
      </c>
      <c r="H306" t="str">
        <f t="shared" si="5"/>
        <v>י''ז חשון</v>
      </c>
      <c r="I306" t="str">
        <f>IFERROR(SUBSTITUTE(C306,RIGHT(C306,LEN(C306)-FIND(" ",C306)),VLOOKUP(VALUE(RIGHT(C306,LEN(C306)-FIND(" ",C306))),$AI:$AJ,2,FALSE)),"")</f>
        <v>עירובין פ''ז</v>
      </c>
      <c r="J306" t="str">
        <f>IFERROR(SUBSTITUTE(D306,RIGHT(D306,LEN(D306)-FIND(" ",D306)),VLOOKUP(VALUE(RIGHT(D306,LEN(D306)-FIND(" ",D306))),$AI:$AJ,2,FALSE)),"")</f>
        <v>עירובין פ''ו</v>
      </c>
      <c r="K306" t="str">
        <f>IFERROR(SUBSTITUTE(E306,RIGHT(E306,LEN(E306)-FIND(" ",E306)),VLOOKUP(VALUE(RIGHT(E306,LEN(E306)-FIND(" ",E306))),$AI:$AJ,2,FALSE)),"")</f>
        <v>עירובין ע''ט</v>
      </c>
      <c r="L306" t="str">
        <f>IFERROR(SUBSTITUTE(F306,RIGHT(F306,LEN(F306)-FIND(" ",F306)),VLOOKUP(VALUE(RIGHT(F306,LEN(F306)-FIND(" ",F306))),$AI:$AJ,2,FALSE)),"")</f>
        <v>עירובין מ''ט</v>
      </c>
      <c r="M306" t="str">
        <f>IFERROR(SUBSTITUTE(G306,RIGHT(G306,LEN(G306)-FIND(" ",G306)),VLOOKUP(VALUE(RIGHT(G306,LEN(G306)-FIND(" ",G306))),$AI:$AJ,2,FALSE)),"")</f>
        <v>שבת קי''ד</v>
      </c>
      <c r="AH306" s="2" t="s">
        <v>1030</v>
      </c>
      <c r="AI306">
        <v>306</v>
      </c>
      <c r="AJ306" s="2" t="s">
        <v>1030</v>
      </c>
    </row>
    <row r="307" spans="1:36" x14ac:dyDescent="0.2">
      <c r="A307" s="1" t="s">
        <v>722</v>
      </c>
      <c r="B307" s="5" t="s">
        <v>306</v>
      </c>
      <c r="C307" s="4" t="s">
        <v>660</v>
      </c>
      <c r="D307" s="4" t="s">
        <v>659</v>
      </c>
      <c r="E307" s="4" t="s">
        <v>652</v>
      </c>
      <c r="F307" s="4" t="s">
        <v>622</v>
      </c>
      <c r="G307" s="4" t="s">
        <v>531</v>
      </c>
      <c r="H307" t="str">
        <f t="shared" si="5"/>
        <v>י''ח חשון</v>
      </c>
      <c r="I307" t="str">
        <f>IFERROR(SUBSTITUTE(C307,RIGHT(C307,LEN(C307)-FIND(" ",C307)),VLOOKUP(VALUE(RIGHT(C307,LEN(C307)-FIND(" ",C307))),$AI:$AJ,2,FALSE)),"")</f>
        <v>עירובין פ''ח</v>
      </c>
      <c r="J307" t="str">
        <f>IFERROR(SUBSTITUTE(D307,RIGHT(D307,LEN(D307)-FIND(" ",D307)),VLOOKUP(VALUE(RIGHT(D307,LEN(D307)-FIND(" ",D307))),$AI:$AJ,2,FALSE)),"")</f>
        <v>עירובין פ''ז</v>
      </c>
      <c r="K307" t="str">
        <f>IFERROR(SUBSTITUTE(E307,RIGHT(E307,LEN(E307)-FIND(" ",E307)),VLOOKUP(VALUE(RIGHT(E307,LEN(E307)-FIND(" ",E307))),$AI:$AJ,2,FALSE)),"")</f>
        <v>עירובין פ'</v>
      </c>
      <c r="L307" t="str">
        <f>IFERROR(SUBSTITUTE(F307,RIGHT(F307,LEN(F307)-FIND(" ",F307)),VLOOKUP(VALUE(RIGHT(F307,LEN(F307)-FIND(" ",F307))),$AI:$AJ,2,FALSE)),"")</f>
        <v>עירובין נ'</v>
      </c>
      <c r="M307" t="str">
        <f>IFERROR(SUBSTITUTE(G307,RIGHT(G307,LEN(G307)-FIND(" ",G307)),VLOOKUP(VALUE(RIGHT(G307,LEN(G307)-FIND(" ",G307))),$AI:$AJ,2,FALSE)),"")</f>
        <v>שבת קט''ו</v>
      </c>
      <c r="AH307" s="2" t="s">
        <v>1031</v>
      </c>
      <c r="AI307">
        <v>307</v>
      </c>
      <c r="AJ307" s="2" t="s">
        <v>1031</v>
      </c>
    </row>
    <row r="308" spans="1:36" x14ac:dyDescent="0.2">
      <c r="A308" s="1" t="s">
        <v>723</v>
      </c>
      <c r="B308" s="5" t="s">
        <v>307</v>
      </c>
      <c r="C308" s="4" t="s">
        <v>661</v>
      </c>
      <c r="D308" s="4" t="s">
        <v>660</v>
      </c>
      <c r="E308" s="4" t="s">
        <v>653</v>
      </c>
      <c r="F308" s="4" t="s">
        <v>623</v>
      </c>
      <c r="G308" s="4" t="s">
        <v>532</v>
      </c>
      <c r="H308" t="str">
        <f t="shared" si="5"/>
        <v>י''ט חשון</v>
      </c>
      <c r="I308" t="str">
        <f>IFERROR(SUBSTITUTE(C308,RIGHT(C308,LEN(C308)-FIND(" ",C308)),VLOOKUP(VALUE(RIGHT(C308,LEN(C308)-FIND(" ",C308))),$AI:$AJ,2,FALSE)),"")</f>
        <v>עירובין פ''ט</v>
      </c>
      <c r="J308" t="str">
        <f>IFERROR(SUBSTITUTE(D308,RIGHT(D308,LEN(D308)-FIND(" ",D308)),VLOOKUP(VALUE(RIGHT(D308,LEN(D308)-FIND(" ",D308))),$AI:$AJ,2,FALSE)),"")</f>
        <v>עירובין פ''ח</v>
      </c>
      <c r="K308" t="str">
        <f>IFERROR(SUBSTITUTE(E308,RIGHT(E308,LEN(E308)-FIND(" ",E308)),VLOOKUP(VALUE(RIGHT(E308,LEN(E308)-FIND(" ",E308))),$AI:$AJ,2,FALSE)),"")</f>
        <v>עירובין פ''א</v>
      </c>
      <c r="L308" t="str">
        <f>IFERROR(SUBSTITUTE(F308,RIGHT(F308,LEN(F308)-FIND(" ",F308)),VLOOKUP(VALUE(RIGHT(F308,LEN(F308)-FIND(" ",F308))),$AI:$AJ,2,FALSE)),"")</f>
        <v>עירובין נ''א</v>
      </c>
      <c r="M308" t="str">
        <f>IFERROR(SUBSTITUTE(G308,RIGHT(G308,LEN(G308)-FIND(" ",G308)),VLOOKUP(VALUE(RIGHT(G308,LEN(G308)-FIND(" ",G308))),$AI:$AJ,2,FALSE)),"")</f>
        <v>שבת קט''ז</v>
      </c>
      <c r="AH308" s="2" t="s">
        <v>1032</v>
      </c>
      <c r="AI308">
        <v>308</v>
      </c>
      <c r="AJ308" s="2" t="s">
        <v>1032</v>
      </c>
    </row>
    <row r="309" spans="1:36" x14ac:dyDescent="0.2">
      <c r="A309" s="1" t="s">
        <v>724</v>
      </c>
      <c r="B309" s="5" t="s">
        <v>308</v>
      </c>
      <c r="C309" s="4" t="s">
        <v>662</v>
      </c>
      <c r="D309" s="4" t="s">
        <v>661</v>
      </c>
      <c r="E309" s="4" t="s">
        <v>654</v>
      </c>
      <c r="F309" s="4" t="s">
        <v>624</v>
      </c>
      <c r="G309" s="4" t="s">
        <v>533</v>
      </c>
      <c r="H309" t="str">
        <f t="shared" si="5"/>
        <v>כ' חשון</v>
      </c>
      <c r="I309" t="str">
        <f>IFERROR(SUBSTITUTE(C309,RIGHT(C309,LEN(C309)-FIND(" ",C309)),VLOOKUP(VALUE(RIGHT(C309,LEN(C309)-FIND(" ",C309))),$AI:$AJ,2,FALSE)),"")</f>
        <v>עירובין צ'</v>
      </c>
      <c r="J309" t="str">
        <f>IFERROR(SUBSTITUTE(D309,RIGHT(D309,LEN(D309)-FIND(" ",D309)),VLOOKUP(VALUE(RIGHT(D309,LEN(D309)-FIND(" ",D309))),$AI:$AJ,2,FALSE)),"")</f>
        <v>עירובין פ''ט</v>
      </c>
      <c r="K309" t="str">
        <f>IFERROR(SUBSTITUTE(E309,RIGHT(E309,LEN(E309)-FIND(" ",E309)),VLOOKUP(VALUE(RIGHT(E309,LEN(E309)-FIND(" ",E309))),$AI:$AJ,2,FALSE)),"")</f>
        <v>עירובין פ''ב</v>
      </c>
      <c r="L309" t="str">
        <f>IFERROR(SUBSTITUTE(F309,RIGHT(F309,LEN(F309)-FIND(" ",F309)),VLOOKUP(VALUE(RIGHT(F309,LEN(F309)-FIND(" ",F309))),$AI:$AJ,2,FALSE)),"")</f>
        <v>עירובין נ''ב</v>
      </c>
      <c r="M309" t="str">
        <f>IFERROR(SUBSTITUTE(G309,RIGHT(G309,LEN(G309)-FIND(" ",G309)),VLOOKUP(VALUE(RIGHT(G309,LEN(G309)-FIND(" ",G309))),$AI:$AJ,2,FALSE)),"")</f>
        <v>שבת קי''ז</v>
      </c>
      <c r="AH309" s="2" t="s">
        <v>1033</v>
      </c>
      <c r="AI309">
        <v>309</v>
      </c>
      <c r="AJ309" s="2" t="s">
        <v>1033</v>
      </c>
    </row>
    <row r="310" spans="1:36" x14ac:dyDescent="0.2">
      <c r="A310" s="1" t="s">
        <v>718</v>
      </c>
      <c r="B310" s="5" t="s">
        <v>309</v>
      </c>
      <c r="C310" s="4" t="s">
        <v>663</v>
      </c>
      <c r="D310" s="4" t="s">
        <v>662</v>
      </c>
      <c r="E310" s="4" t="s">
        <v>655</v>
      </c>
      <c r="F310" s="4" t="s">
        <v>625</v>
      </c>
      <c r="G310" s="4" t="s">
        <v>534</v>
      </c>
      <c r="H310" t="str">
        <f t="shared" si="5"/>
        <v>כ''א חשון</v>
      </c>
      <c r="I310" t="str">
        <f>IFERROR(SUBSTITUTE(C310,RIGHT(C310,LEN(C310)-FIND(" ",C310)),VLOOKUP(VALUE(RIGHT(C310,LEN(C310)-FIND(" ",C310))),$AI:$AJ,2,FALSE)),"")</f>
        <v>עירובין צ''א</v>
      </c>
      <c r="J310" t="str">
        <f>IFERROR(SUBSTITUTE(D310,RIGHT(D310,LEN(D310)-FIND(" ",D310)),VLOOKUP(VALUE(RIGHT(D310,LEN(D310)-FIND(" ",D310))),$AI:$AJ,2,FALSE)),"")</f>
        <v>עירובין צ'</v>
      </c>
      <c r="K310" t="str">
        <f>IFERROR(SUBSTITUTE(E310,RIGHT(E310,LEN(E310)-FIND(" ",E310)),VLOOKUP(VALUE(RIGHT(E310,LEN(E310)-FIND(" ",E310))),$AI:$AJ,2,FALSE)),"")</f>
        <v>עירובין פ''ג</v>
      </c>
      <c r="L310" t="str">
        <f>IFERROR(SUBSTITUTE(F310,RIGHT(F310,LEN(F310)-FIND(" ",F310)),VLOOKUP(VALUE(RIGHT(F310,LEN(F310)-FIND(" ",F310))),$AI:$AJ,2,FALSE)),"")</f>
        <v>עירובין נ''ג</v>
      </c>
      <c r="M310" t="str">
        <f>IFERROR(SUBSTITUTE(G310,RIGHT(G310,LEN(G310)-FIND(" ",G310)),VLOOKUP(VALUE(RIGHT(G310,LEN(G310)-FIND(" ",G310))),$AI:$AJ,2,FALSE)),"")</f>
        <v>שבת קי''ח</v>
      </c>
      <c r="AH310" s="2" t="s">
        <v>1034</v>
      </c>
      <c r="AI310">
        <v>310</v>
      </c>
      <c r="AJ310" s="2" t="s">
        <v>1034</v>
      </c>
    </row>
    <row r="311" spans="1:36" x14ac:dyDescent="0.2">
      <c r="A311" s="1" t="s">
        <v>719</v>
      </c>
      <c r="B311" s="5" t="s">
        <v>310</v>
      </c>
      <c r="C311" s="4" t="s">
        <v>664</v>
      </c>
      <c r="D311" s="4" t="s">
        <v>663</v>
      </c>
      <c r="E311" s="4" t="s">
        <v>656</v>
      </c>
      <c r="F311" s="4" t="s">
        <v>626</v>
      </c>
      <c r="G311" s="4" t="s">
        <v>535</v>
      </c>
      <c r="H311" t="str">
        <f t="shared" si="5"/>
        <v>כ''ב חשון</v>
      </c>
      <c r="I311" t="str">
        <f>IFERROR(SUBSTITUTE(C311,RIGHT(C311,LEN(C311)-FIND(" ",C311)),VLOOKUP(VALUE(RIGHT(C311,LEN(C311)-FIND(" ",C311))),$AI:$AJ,2,FALSE)),"")</f>
        <v>עירובין צ''ב</v>
      </c>
      <c r="J311" t="str">
        <f>IFERROR(SUBSTITUTE(D311,RIGHT(D311,LEN(D311)-FIND(" ",D311)),VLOOKUP(VALUE(RIGHT(D311,LEN(D311)-FIND(" ",D311))),$AI:$AJ,2,FALSE)),"")</f>
        <v>עירובין צ''א</v>
      </c>
      <c r="K311" t="str">
        <f>IFERROR(SUBSTITUTE(E311,RIGHT(E311,LEN(E311)-FIND(" ",E311)),VLOOKUP(VALUE(RIGHT(E311,LEN(E311)-FIND(" ",E311))),$AI:$AJ,2,FALSE)),"")</f>
        <v>עירובין פ''ד</v>
      </c>
      <c r="L311" t="str">
        <f>IFERROR(SUBSTITUTE(F311,RIGHT(F311,LEN(F311)-FIND(" ",F311)),VLOOKUP(VALUE(RIGHT(F311,LEN(F311)-FIND(" ",F311))),$AI:$AJ,2,FALSE)),"")</f>
        <v>עירובין נ''ד</v>
      </c>
      <c r="M311" t="str">
        <f>IFERROR(SUBSTITUTE(G311,RIGHT(G311,LEN(G311)-FIND(" ",G311)),VLOOKUP(VALUE(RIGHT(G311,LEN(G311)-FIND(" ",G311))),$AI:$AJ,2,FALSE)),"")</f>
        <v>שבת קי''ט</v>
      </c>
      <c r="AH311" s="2" t="s">
        <v>1035</v>
      </c>
      <c r="AI311">
        <v>311</v>
      </c>
      <c r="AJ311" s="2" t="s">
        <v>1035</v>
      </c>
    </row>
    <row r="312" spans="1:36" x14ac:dyDescent="0.2">
      <c r="A312" s="1" t="s">
        <v>720</v>
      </c>
      <c r="B312" s="5" t="s">
        <v>311</v>
      </c>
      <c r="C312" s="4" t="s">
        <v>665</v>
      </c>
      <c r="D312" s="4" t="s">
        <v>664</v>
      </c>
      <c r="E312" s="4" t="s">
        <v>657</v>
      </c>
      <c r="F312" s="4" t="s">
        <v>627</v>
      </c>
      <c r="G312" s="4" t="s">
        <v>536</v>
      </c>
      <c r="H312" t="str">
        <f t="shared" si="5"/>
        <v>כ''ג חשון</v>
      </c>
      <c r="I312" t="str">
        <f>IFERROR(SUBSTITUTE(C312,RIGHT(C312,LEN(C312)-FIND(" ",C312)),VLOOKUP(VALUE(RIGHT(C312,LEN(C312)-FIND(" ",C312))),$AI:$AJ,2,FALSE)),"")</f>
        <v>עירובין צ''ג</v>
      </c>
      <c r="J312" t="str">
        <f>IFERROR(SUBSTITUTE(D312,RIGHT(D312,LEN(D312)-FIND(" ",D312)),VLOOKUP(VALUE(RIGHT(D312,LEN(D312)-FIND(" ",D312))),$AI:$AJ,2,FALSE)),"")</f>
        <v>עירובין צ''ב</v>
      </c>
      <c r="K312" t="str">
        <f>IFERROR(SUBSTITUTE(E312,RIGHT(E312,LEN(E312)-FIND(" ",E312)),VLOOKUP(VALUE(RIGHT(E312,LEN(E312)-FIND(" ",E312))),$AI:$AJ,2,FALSE)),"")</f>
        <v>עירובין פ''ה</v>
      </c>
      <c r="L312" t="str">
        <f>IFERROR(SUBSTITUTE(F312,RIGHT(F312,LEN(F312)-FIND(" ",F312)),VLOOKUP(VALUE(RIGHT(F312,LEN(F312)-FIND(" ",F312))),$AI:$AJ,2,FALSE)),"")</f>
        <v>עירובין נ''ה</v>
      </c>
      <c r="M312" t="str">
        <f>IFERROR(SUBSTITUTE(G312,RIGHT(G312,LEN(G312)-FIND(" ",G312)),VLOOKUP(VALUE(RIGHT(G312,LEN(G312)-FIND(" ",G312))),$AI:$AJ,2,FALSE)),"")</f>
        <v>שבת ק''כ</v>
      </c>
      <c r="AH312" s="2" t="s">
        <v>1036</v>
      </c>
      <c r="AI312">
        <v>312</v>
      </c>
      <c r="AJ312" s="2" t="s">
        <v>1036</v>
      </c>
    </row>
    <row r="313" spans="1:36" x14ac:dyDescent="0.2">
      <c r="A313" s="1" t="s">
        <v>721</v>
      </c>
      <c r="B313" s="5" t="s">
        <v>312</v>
      </c>
      <c r="C313" s="4" t="s">
        <v>666</v>
      </c>
      <c r="D313" s="4" t="s">
        <v>665</v>
      </c>
      <c r="E313" s="4" t="s">
        <v>658</v>
      </c>
      <c r="F313" s="4" t="s">
        <v>628</v>
      </c>
      <c r="G313" s="4" t="s">
        <v>537</v>
      </c>
      <c r="H313" t="str">
        <f t="shared" si="5"/>
        <v>כ''ד חשון</v>
      </c>
      <c r="I313" t="str">
        <f>IFERROR(SUBSTITUTE(C313,RIGHT(C313,LEN(C313)-FIND(" ",C313)),VLOOKUP(VALUE(RIGHT(C313,LEN(C313)-FIND(" ",C313))),$AI:$AJ,2,FALSE)),"")</f>
        <v>עירובין צ''ד</v>
      </c>
      <c r="J313" t="str">
        <f>IFERROR(SUBSTITUTE(D313,RIGHT(D313,LEN(D313)-FIND(" ",D313)),VLOOKUP(VALUE(RIGHT(D313,LEN(D313)-FIND(" ",D313))),$AI:$AJ,2,FALSE)),"")</f>
        <v>עירובין צ''ג</v>
      </c>
      <c r="K313" t="str">
        <f>IFERROR(SUBSTITUTE(E313,RIGHT(E313,LEN(E313)-FIND(" ",E313)),VLOOKUP(VALUE(RIGHT(E313,LEN(E313)-FIND(" ",E313))),$AI:$AJ,2,FALSE)),"")</f>
        <v>עירובין פ''ו</v>
      </c>
      <c r="L313" t="str">
        <f>IFERROR(SUBSTITUTE(F313,RIGHT(F313,LEN(F313)-FIND(" ",F313)),VLOOKUP(VALUE(RIGHT(F313,LEN(F313)-FIND(" ",F313))),$AI:$AJ,2,FALSE)),"")</f>
        <v>עירובין נ''ו</v>
      </c>
      <c r="M313" t="str">
        <f>IFERROR(SUBSTITUTE(G313,RIGHT(G313,LEN(G313)-FIND(" ",G313)),VLOOKUP(VALUE(RIGHT(G313,LEN(G313)-FIND(" ",G313))),$AI:$AJ,2,FALSE)),"")</f>
        <v>שבת קכ''א</v>
      </c>
      <c r="AH313" s="2" t="s">
        <v>1037</v>
      </c>
      <c r="AI313">
        <v>313</v>
      </c>
      <c r="AJ313" s="2" t="s">
        <v>1037</v>
      </c>
    </row>
    <row r="314" spans="1:36" x14ac:dyDescent="0.2">
      <c r="A314" s="1" t="s">
        <v>722</v>
      </c>
      <c r="B314" s="5" t="s">
        <v>313</v>
      </c>
      <c r="C314" s="4" t="s">
        <v>667</v>
      </c>
      <c r="D314" s="4" t="s">
        <v>666</v>
      </c>
      <c r="E314" s="4" t="s">
        <v>659</v>
      </c>
      <c r="F314" s="4" t="s">
        <v>629</v>
      </c>
      <c r="G314" s="4" t="s">
        <v>538</v>
      </c>
      <c r="H314" t="str">
        <f t="shared" si="5"/>
        <v>כ''ה חשון</v>
      </c>
      <c r="I314" t="str">
        <f>IFERROR(SUBSTITUTE(C314,RIGHT(C314,LEN(C314)-FIND(" ",C314)),VLOOKUP(VALUE(RIGHT(C314,LEN(C314)-FIND(" ",C314))),$AI:$AJ,2,FALSE)),"")</f>
        <v>עירובין צ''ה</v>
      </c>
      <c r="J314" t="str">
        <f>IFERROR(SUBSTITUTE(D314,RIGHT(D314,LEN(D314)-FIND(" ",D314)),VLOOKUP(VALUE(RIGHT(D314,LEN(D314)-FIND(" ",D314))),$AI:$AJ,2,FALSE)),"")</f>
        <v>עירובין צ''ד</v>
      </c>
      <c r="K314" t="str">
        <f>IFERROR(SUBSTITUTE(E314,RIGHT(E314,LEN(E314)-FIND(" ",E314)),VLOOKUP(VALUE(RIGHT(E314,LEN(E314)-FIND(" ",E314))),$AI:$AJ,2,FALSE)),"")</f>
        <v>עירובין פ''ז</v>
      </c>
      <c r="L314" t="str">
        <f>IFERROR(SUBSTITUTE(F314,RIGHT(F314,LEN(F314)-FIND(" ",F314)),VLOOKUP(VALUE(RIGHT(F314,LEN(F314)-FIND(" ",F314))),$AI:$AJ,2,FALSE)),"")</f>
        <v>עירובין נ''ז</v>
      </c>
      <c r="M314" t="str">
        <f>IFERROR(SUBSTITUTE(G314,RIGHT(G314,LEN(G314)-FIND(" ",G314)),VLOOKUP(VALUE(RIGHT(G314,LEN(G314)-FIND(" ",G314))),$AI:$AJ,2,FALSE)),"")</f>
        <v>שבת קכ''ב</v>
      </c>
      <c r="AH314" s="2" t="s">
        <v>1038</v>
      </c>
      <c r="AI314">
        <v>314</v>
      </c>
      <c r="AJ314" s="2" t="s">
        <v>1038</v>
      </c>
    </row>
    <row r="315" spans="1:36" x14ac:dyDescent="0.2">
      <c r="A315" s="1" t="s">
        <v>723</v>
      </c>
      <c r="B315" s="5" t="s">
        <v>314</v>
      </c>
      <c r="C315" s="4" t="s">
        <v>668</v>
      </c>
      <c r="D315" s="4" t="s">
        <v>667</v>
      </c>
      <c r="E315" s="4" t="s">
        <v>660</v>
      </c>
      <c r="F315" s="4" t="s">
        <v>630</v>
      </c>
      <c r="G315" s="4" t="s">
        <v>539</v>
      </c>
      <c r="H315" t="str">
        <f t="shared" si="5"/>
        <v>כ''ו חשון</v>
      </c>
      <c r="I315" t="str">
        <f>IFERROR(SUBSTITUTE(C315,RIGHT(C315,LEN(C315)-FIND(" ",C315)),VLOOKUP(VALUE(RIGHT(C315,LEN(C315)-FIND(" ",C315))),$AI:$AJ,2,FALSE)),"")</f>
        <v>עירובין צ''ו</v>
      </c>
      <c r="J315" t="str">
        <f>IFERROR(SUBSTITUTE(D315,RIGHT(D315,LEN(D315)-FIND(" ",D315)),VLOOKUP(VALUE(RIGHT(D315,LEN(D315)-FIND(" ",D315))),$AI:$AJ,2,FALSE)),"")</f>
        <v>עירובין צ''ה</v>
      </c>
      <c r="K315" t="str">
        <f>IFERROR(SUBSTITUTE(E315,RIGHT(E315,LEN(E315)-FIND(" ",E315)),VLOOKUP(VALUE(RIGHT(E315,LEN(E315)-FIND(" ",E315))),$AI:$AJ,2,FALSE)),"")</f>
        <v>עירובין פ''ח</v>
      </c>
      <c r="L315" t="str">
        <f>IFERROR(SUBSTITUTE(F315,RIGHT(F315,LEN(F315)-FIND(" ",F315)),VLOOKUP(VALUE(RIGHT(F315,LEN(F315)-FIND(" ",F315))),$AI:$AJ,2,FALSE)),"")</f>
        <v>עירובין נ''ח</v>
      </c>
      <c r="M315" t="str">
        <f>IFERROR(SUBSTITUTE(G315,RIGHT(G315,LEN(G315)-FIND(" ",G315)),VLOOKUP(VALUE(RIGHT(G315,LEN(G315)-FIND(" ",G315))),$AI:$AJ,2,FALSE)),"")</f>
        <v>שבת קכ''ג</v>
      </c>
      <c r="AH315" s="2" t="s">
        <v>1039</v>
      </c>
      <c r="AI315">
        <v>315</v>
      </c>
      <c r="AJ315" s="2" t="s">
        <v>1039</v>
      </c>
    </row>
    <row r="316" spans="1:36" x14ac:dyDescent="0.2">
      <c r="A316" s="1" t="s">
        <v>724</v>
      </c>
      <c r="B316" s="5" t="s">
        <v>315</v>
      </c>
      <c r="C316" s="4" t="s">
        <v>669</v>
      </c>
      <c r="D316" s="4" t="s">
        <v>668</v>
      </c>
      <c r="E316" s="4" t="s">
        <v>661</v>
      </c>
      <c r="F316" s="4" t="s">
        <v>631</v>
      </c>
      <c r="G316" s="4" t="s">
        <v>540</v>
      </c>
      <c r="H316" t="str">
        <f t="shared" si="5"/>
        <v>כ''ז חשון</v>
      </c>
      <c r="I316" t="str">
        <f>IFERROR(SUBSTITUTE(C316,RIGHT(C316,LEN(C316)-FIND(" ",C316)),VLOOKUP(VALUE(RIGHT(C316,LEN(C316)-FIND(" ",C316))),$AI:$AJ,2,FALSE)),"")</f>
        <v>עירובין צ''ז</v>
      </c>
      <c r="J316" t="str">
        <f>IFERROR(SUBSTITUTE(D316,RIGHT(D316,LEN(D316)-FIND(" ",D316)),VLOOKUP(VALUE(RIGHT(D316,LEN(D316)-FIND(" ",D316))),$AI:$AJ,2,FALSE)),"")</f>
        <v>עירובין צ''ו</v>
      </c>
      <c r="K316" t="str">
        <f>IFERROR(SUBSTITUTE(E316,RIGHT(E316,LEN(E316)-FIND(" ",E316)),VLOOKUP(VALUE(RIGHT(E316,LEN(E316)-FIND(" ",E316))),$AI:$AJ,2,FALSE)),"")</f>
        <v>עירובין פ''ט</v>
      </c>
      <c r="L316" t="str">
        <f>IFERROR(SUBSTITUTE(F316,RIGHT(F316,LEN(F316)-FIND(" ",F316)),VLOOKUP(VALUE(RIGHT(F316,LEN(F316)-FIND(" ",F316))),$AI:$AJ,2,FALSE)),"")</f>
        <v>עירובין נ''ט</v>
      </c>
      <c r="M316" t="str">
        <f>IFERROR(SUBSTITUTE(G316,RIGHT(G316,LEN(G316)-FIND(" ",G316)),VLOOKUP(VALUE(RIGHT(G316,LEN(G316)-FIND(" ",G316))),$AI:$AJ,2,FALSE)),"")</f>
        <v>שבת קכ''ד</v>
      </c>
      <c r="AH316" s="2" t="s">
        <v>1040</v>
      </c>
      <c r="AI316">
        <v>316</v>
      </c>
      <c r="AJ316" s="2" t="s">
        <v>1040</v>
      </c>
    </row>
    <row r="317" spans="1:36" x14ac:dyDescent="0.2">
      <c r="A317" s="1" t="s">
        <v>718</v>
      </c>
      <c r="B317" s="5" t="s">
        <v>316</v>
      </c>
      <c r="C317" s="4" t="s">
        <v>670</v>
      </c>
      <c r="D317" s="4" t="s">
        <v>669</v>
      </c>
      <c r="E317" s="4" t="s">
        <v>662</v>
      </c>
      <c r="F317" s="4" t="s">
        <v>632</v>
      </c>
      <c r="G317" s="4" t="s">
        <v>541</v>
      </c>
      <c r="H317" t="str">
        <f t="shared" si="5"/>
        <v>כ''ח חשון</v>
      </c>
      <c r="I317" t="str">
        <f>IFERROR(SUBSTITUTE(C317,RIGHT(C317,LEN(C317)-FIND(" ",C317)),VLOOKUP(VALUE(RIGHT(C317,LEN(C317)-FIND(" ",C317))),$AI:$AJ,2,FALSE)),"")</f>
        <v>עירובין צ''ח</v>
      </c>
      <c r="J317" t="str">
        <f>IFERROR(SUBSTITUTE(D317,RIGHT(D317,LEN(D317)-FIND(" ",D317)),VLOOKUP(VALUE(RIGHT(D317,LEN(D317)-FIND(" ",D317))),$AI:$AJ,2,FALSE)),"")</f>
        <v>עירובין צ''ז</v>
      </c>
      <c r="K317" t="str">
        <f>IFERROR(SUBSTITUTE(E317,RIGHT(E317,LEN(E317)-FIND(" ",E317)),VLOOKUP(VALUE(RIGHT(E317,LEN(E317)-FIND(" ",E317))),$AI:$AJ,2,FALSE)),"")</f>
        <v>עירובין צ'</v>
      </c>
      <c r="L317" t="str">
        <f>IFERROR(SUBSTITUTE(F317,RIGHT(F317,LEN(F317)-FIND(" ",F317)),VLOOKUP(VALUE(RIGHT(F317,LEN(F317)-FIND(" ",F317))),$AI:$AJ,2,FALSE)),"")</f>
        <v>עירובין ס'</v>
      </c>
      <c r="M317" t="str">
        <f>IFERROR(SUBSTITUTE(G317,RIGHT(G317,LEN(G317)-FIND(" ",G317)),VLOOKUP(VALUE(RIGHT(G317,LEN(G317)-FIND(" ",G317))),$AI:$AJ,2,FALSE)),"")</f>
        <v>שבת קכ''ה</v>
      </c>
      <c r="AH317" s="2" t="s">
        <v>1041</v>
      </c>
      <c r="AI317">
        <v>317</v>
      </c>
      <c r="AJ317" s="2" t="s">
        <v>1041</v>
      </c>
    </row>
    <row r="318" spans="1:36" x14ac:dyDescent="0.2">
      <c r="A318" s="1" t="s">
        <v>719</v>
      </c>
      <c r="B318" s="5" t="s">
        <v>317</v>
      </c>
      <c r="C318" s="4" t="s">
        <v>671</v>
      </c>
      <c r="D318" s="4" t="s">
        <v>670</v>
      </c>
      <c r="E318" s="4" t="s">
        <v>663</v>
      </c>
      <c r="F318" s="4" t="s">
        <v>633</v>
      </c>
      <c r="G318" s="4" t="s">
        <v>542</v>
      </c>
      <c r="H318" t="str">
        <f t="shared" si="5"/>
        <v>כ''ט חשון</v>
      </c>
      <c r="I318" t="str">
        <f>IFERROR(SUBSTITUTE(C318,RIGHT(C318,LEN(C318)-FIND(" ",C318)),VLOOKUP(VALUE(RIGHT(C318,LEN(C318)-FIND(" ",C318))),$AI:$AJ,2,FALSE)),"")</f>
        <v>עירובין צ''ט</v>
      </c>
      <c r="J318" t="str">
        <f>IFERROR(SUBSTITUTE(D318,RIGHT(D318,LEN(D318)-FIND(" ",D318)),VLOOKUP(VALUE(RIGHT(D318,LEN(D318)-FIND(" ",D318))),$AI:$AJ,2,FALSE)),"")</f>
        <v>עירובין צ''ח</v>
      </c>
      <c r="K318" t="str">
        <f>IFERROR(SUBSTITUTE(E318,RIGHT(E318,LEN(E318)-FIND(" ",E318)),VLOOKUP(VALUE(RIGHT(E318,LEN(E318)-FIND(" ",E318))),$AI:$AJ,2,FALSE)),"")</f>
        <v>עירובין צ''א</v>
      </c>
      <c r="L318" t="str">
        <f>IFERROR(SUBSTITUTE(F318,RIGHT(F318,LEN(F318)-FIND(" ",F318)),VLOOKUP(VALUE(RIGHT(F318,LEN(F318)-FIND(" ",F318))),$AI:$AJ,2,FALSE)),"")</f>
        <v>עירובין ס''א</v>
      </c>
      <c r="M318" t="str">
        <f>IFERROR(SUBSTITUTE(G318,RIGHT(G318,LEN(G318)-FIND(" ",G318)),VLOOKUP(VALUE(RIGHT(G318,LEN(G318)-FIND(" ",G318))),$AI:$AJ,2,FALSE)),"")</f>
        <v>שבת קכ''ו</v>
      </c>
      <c r="AH318" s="2" t="s">
        <v>1042</v>
      </c>
      <c r="AI318">
        <v>318</v>
      </c>
      <c r="AJ318" s="2" t="s">
        <v>1042</v>
      </c>
    </row>
    <row r="319" spans="1:36" x14ac:dyDescent="0.2">
      <c r="A319" s="1" t="s">
        <v>720</v>
      </c>
      <c r="B319" s="5" t="s">
        <v>318</v>
      </c>
      <c r="C319" s="4" t="s">
        <v>672</v>
      </c>
      <c r="D319" s="4" t="s">
        <v>671</v>
      </c>
      <c r="E319" s="4" t="s">
        <v>664</v>
      </c>
      <c r="F319" s="4" t="s">
        <v>634</v>
      </c>
      <c r="G319" s="4" t="s">
        <v>543</v>
      </c>
      <c r="H319" t="str">
        <f t="shared" si="5"/>
        <v>א' כסלו</v>
      </c>
      <c r="I319" t="str">
        <f>IFERROR(SUBSTITUTE(C319,RIGHT(C319,LEN(C319)-FIND(" ",C319)),VLOOKUP(VALUE(RIGHT(C319,LEN(C319)-FIND(" ",C319))),$AI:$AJ,2,FALSE)),"")</f>
        <v>עירובין ק'</v>
      </c>
      <c r="J319" t="str">
        <f>IFERROR(SUBSTITUTE(D319,RIGHT(D319,LEN(D319)-FIND(" ",D319)),VLOOKUP(VALUE(RIGHT(D319,LEN(D319)-FIND(" ",D319))),$AI:$AJ,2,FALSE)),"")</f>
        <v>עירובין צ''ט</v>
      </c>
      <c r="K319" t="str">
        <f>IFERROR(SUBSTITUTE(E319,RIGHT(E319,LEN(E319)-FIND(" ",E319)),VLOOKUP(VALUE(RIGHT(E319,LEN(E319)-FIND(" ",E319))),$AI:$AJ,2,FALSE)),"")</f>
        <v>עירובין צ''ב</v>
      </c>
      <c r="L319" t="str">
        <f>IFERROR(SUBSTITUTE(F319,RIGHT(F319,LEN(F319)-FIND(" ",F319)),VLOOKUP(VALUE(RIGHT(F319,LEN(F319)-FIND(" ",F319))),$AI:$AJ,2,FALSE)),"")</f>
        <v>עירובין ס''ב</v>
      </c>
      <c r="M319" t="str">
        <f>IFERROR(SUBSTITUTE(G319,RIGHT(G319,LEN(G319)-FIND(" ",G319)),VLOOKUP(VALUE(RIGHT(G319,LEN(G319)-FIND(" ",G319))),$AI:$AJ,2,FALSE)),"")</f>
        <v>שבת קכ''ז</v>
      </c>
      <c r="AH319" s="2" t="s">
        <v>1043</v>
      </c>
      <c r="AI319">
        <v>319</v>
      </c>
      <c r="AJ319" s="2" t="s">
        <v>1043</v>
      </c>
    </row>
    <row r="320" spans="1:36" x14ac:dyDescent="0.2">
      <c r="A320" s="1" t="s">
        <v>721</v>
      </c>
      <c r="B320" s="5" t="s">
        <v>319</v>
      </c>
      <c r="C320" s="4" t="s">
        <v>673</v>
      </c>
      <c r="D320" s="4" t="s">
        <v>672</v>
      </c>
      <c r="E320" s="4" t="s">
        <v>665</v>
      </c>
      <c r="F320" s="4" t="s">
        <v>635</v>
      </c>
      <c r="G320" s="4" t="s">
        <v>544</v>
      </c>
      <c r="H320" t="str">
        <f t="shared" si="5"/>
        <v>ב' כסלו</v>
      </c>
      <c r="I320" t="str">
        <f>IFERROR(SUBSTITUTE(C320,RIGHT(C320,LEN(C320)-FIND(" ",C320)),VLOOKUP(VALUE(RIGHT(C320,LEN(C320)-FIND(" ",C320))),$AI:$AJ,2,FALSE)),"")</f>
        <v>עירובין ק''א</v>
      </c>
      <c r="J320" t="str">
        <f>IFERROR(SUBSTITUTE(D320,RIGHT(D320,LEN(D320)-FIND(" ",D320)),VLOOKUP(VALUE(RIGHT(D320,LEN(D320)-FIND(" ",D320))),$AI:$AJ,2,FALSE)),"")</f>
        <v>עירובין ק'</v>
      </c>
      <c r="K320" t="str">
        <f>IFERROR(SUBSTITUTE(E320,RIGHT(E320,LEN(E320)-FIND(" ",E320)),VLOOKUP(VALUE(RIGHT(E320,LEN(E320)-FIND(" ",E320))),$AI:$AJ,2,FALSE)),"")</f>
        <v>עירובין צ''ג</v>
      </c>
      <c r="L320" t="str">
        <f>IFERROR(SUBSTITUTE(F320,RIGHT(F320,LEN(F320)-FIND(" ",F320)),VLOOKUP(VALUE(RIGHT(F320,LEN(F320)-FIND(" ",F320))),$AI:$AJ,2,FALSE)),"")</f>
        <v>עירובין ס''ג</v>
      </c>
      <c r="M320" t="str">
        <f>IFERROR(SUBSTITUTE(G320,RIGHT(G320,LEN(G320)-FIND(" ",G320)),VLOOKUP(VALUE(RIGHT(G320,LEN(G320)-FIND(" ",G320))),$AI:$AJ,2,FALSE)),"")</f>
        <v>שבת קכ''ח</v>
      </c>
      <c r="AH320" s="2" t="s">
        <v>1044</v>
      </c>
      <c r="AI320">
        <v>320</v>
      </c>
      <c r="AJ320" s="2" t="s">
        <v>1044</v>
      </c>
    </row>
    <row r="321" spans="1:36" x14ac:dyDescent="0.2">
      <c r="A321" s="1" t="s">
        <v>722</v>
      </c>
      <c r="B321" s="5" t="s">
        <v>320</v>
      </c>
      <c r="C321" s="4" t="s">
        <v>674</v>
      </c>
      <c r="D321" s="4" t="s">
        <v>673</v>
      </c>
      <c r="E321" s="4" t="s">
        <v>666</v>
      </c>
      <c r="F321" s="4" t="s">
        <v>636</v>
      </c>
      <c r="G321" s="4" t="s">
        <v>545</v>
      </c>
      <c r="H321" t="str">
        <f t="shared" si="5"/>
        <v>ג' כסלו</v>
      </c>
      <c r="I321" t="str">
        <f>IFERROR(SUBSTITUTE(C321,RIGHT(C321,LEN(C321)-FIND(" ",C321)),VLOOKUP(VALUE(RIGHT(C321,LEN(C321)-FIND(" ",C321))),$AI:$AJ,2,FALSE)),"")</f>
        <v>עירובין ק''ב</v>
      </c>
      <c r="J321" t="str">
        <f>IFERROR(SUBSTITUTE(D321,RIGHT(D321,LEN(D321)-FIND(" ",D321)),VLOOKUP(VALUE(RIGHT(D321,LEN(D321)-FIND(" ",D321))),$AI:$AJ,2,FALSE)),"")</f>
        <v>עירובין ק''א</v>
      </c>
      <c r="K321" t="str">
        <f>IFERROR(SUBSTITUTE(E321,RIGHT(E321,LEN(E321)-FIND(" ",E321)),VLOOKUP(VALUE(RIGHT(E321,LEN(E321)-FIND(" ",E321))),$AI:$AJ,2,FALSE)),"")</f>
        <v>עירובין צ''ד</v>
      </c>
      <c r="L321" t="str">
        <f>IFERROR(SUBSTITUTE(F321,RIGHT(F321,LEN(F321)-FIND(" ",F321)),VLOOKUP(VALUE(RIGHT(F321,LEN(F321)-FIND(" ",F321))),$AI:$AJ,2,FALSE)),"")</f>
        <v>עירובין ס''ד</v>
      </c>
      <c r="M321" t="str">
        <f>IFERROR(SUBSTITUTE(G321,RIGHT(G321,LEN(G321)-FIND(" ",G321)),VLOOKUP(VALUE(RIGHT(G321,LEN(G321)-FIND(" ",G321))),$AI:$AJ,2,FALSE)),"")</f>
        <v>שבת קכ''ט</v>
      </c>
      <c r="AH321" s="2" t="s">
        <v>1045</v>
      </c>
      <c r="AI321">
        <v>321</v>
      </c>
      <c r="AJ321" s="2" t="s">
        <v>1045</v>
      </c>
    </row>
    <row r="322" spans="1:36" x14ac:dyDescent="0.2">
      <c r="A322" s="1" t="s">
        <v>723</v>
      </c>
      <c r="B322" s="5" t="s">
        <v>321</v>
      </c>
      <c r="C322" s="4" t="s">
        <v>675</v>
      </c>
      <c r="D322" s="4" t="s">
        <v>674</v>
      </c>
      <c r="E322" s="4" t="s">
        <v>667</v>
      </c>
      <c r="F322" s="4" t="s">
        <v>637</v>
      </c>
      <c r="G322" s="4" t="s">
        <v>546</v>
      </c>
      <c r="H322" t="str">
        <f t="shared" si="5"/>
        <v>ד' כסלו</v>
      </c>
      <c r="I322" t="str">
        <f>IFERROR(SUBSTITUTE(C322,RIGHT(C322,LEN(C322)-FIND(" ",C322)),VLOOKUP(VALUE(RIGHT(C322,LEN(C322)-FIND(" ",C322))),$AI:$AJ,2,FALSE)),"")</f>
        <v>עירובין ק''ג</v>
      </c>
      <c r="J322" t="str">
        <f>IFERROR(SUBSTITUTE(D322,RIGHT(D322,LEN(D322)-FIND(" ",D322)),VLOOKUP(VALUE(RIGHT(D322,LEN(D322)-FIND(" ",D322))),$AI:$AJ,2,FALSE)),"")</f>
        <v>עירובין ק''ב</v>
      </c>
      <c r="K322" t="str">
        <f>IFERROR(SUBSTITUTE(E322,RIGHT(E322,LEN(E322)-FIND(" ",E322)),VLOOKUP(VALUE(RIGHT(E322,LEN(E322)-FIND(" ",E322))),$AI:$AJ,2,FALSE)),"")</f>
        <v>עירובין צ''ה</v>
      </c>
      <c r="L322" t="str">
        <f>IFERROR(SUBSTITUTE(F322,RIGHT(F322,LEN(F322)-FIND(" ",F322)),VLOOKUP(VALUE(RIGHT(F322,LEN(F322)-FIND(" ",F322))),$AI:$AJ,2,FALSE)),"")</f>
        <v>עירובין ס''ה</v>
      </c>
      <c r="M322" t="str">
        <f>IFERROR(SUBSTITUTE(G322,RIGHT(G322,LEN(G322)-FIND(" ",G322)),VLOOKUP(VALUE(RIGHT(G322,LEN(G322)-FIND(" ",G322))),$AI:$AJ,2,FALSE)),"")</f>
        <v>שבת ק''ל</v>
      </c>
      <c r="AH322" s="2" t="s">
        <v>1046</v>
      </c>
      <c r="AI322">
        <v>322</v>
      </c>
      <c r="AJ322" s="2" t="s">
        <v>1046</v>
      </c>
    </row>
    <row r="323" spans="1:36" x14ac:dyDescent="0.2">
      <c r="A323" s="1" t="s">
        <v>724</v>
      </c>
      <c r="B323" s="5" t="s">
        <v>322</v>
      </c>
      <c r="C323" s="4" t="s">
        <v>676</v>
      </c>
      <c r="D323" s="4" t="s">
        <v>675</v>
      </c>
      <c r="E323" s="4" t="s">
        <v>668</v>
      </c>
      <c r="F323" s="4" t="s">
        <v>638</v>
      </c>
      <c r="G323" s="4" t="s">
        <v>547</v>
      </c>
      <c r="H323" t="str">
        <f t="shared" ref="H323:H359" si="6">INDEX($AJ:$AJ,VALUE(RIGHT(B323,2)))&amp;" "&amp;LEFT(B323,FIND(" ",B323)-1)</f>
        <v>ה' כסלו</v>
      </c>
      <c r="I323" t="str">
        <f>IFERROR(SUBSTITUTE(C323,RIGHT(C323,LEN(C323)-FIND(" ",C323)),VLOOKUP(VALUE(RIGHT(C323,LEN(C323)-FIND(" ",C323))),$AI:$AJ,2,FALSE)),"")</f>
        <v>עירובין ק''ד</v>
      </c>
      <c r="J323" t="str">
        <f>IFERROR(SUBSTITUTE(D323,RIGHT(D323,LEN(D323)-FIND(" ",D323)),VLOOKUP(VALUE(RIGHT(D323,LEN(D323)-FIND(" ",D323))),$AI:$AJ,2,FALSE)),"")</f>
        <v>עירובין ק''ג</v>
      </c>
      <c r="K323" t="str">
        <f>IFERROR(SUBSTITUTE(E323,RIGHT(E323,LEN(E323)-FIND(" ",E323)),VLOOKUP(VALUE(RIGHT(E323,LEN(E323)-FIND(" ",E323))),$AI:$AJ,2,FALSE)),"")</f>
        <v>עירובין צ''ו</v>
      </c>
      <c r="L323" t="str">
        <f>IFERROR(SUBSTITUTE(F323,RIGHT(F323,LEN(F323)-FIND(" ",F323)),VLOOKUP(VALUE(RIGHT(F323,LEN(F323)-FIND(" ",F323))),$AI:$AJ,2,FALSE)),"")</f>
        <v>עירובין ס''ו</v>
      </c>
      <c r="M323" t="str">
        <f>IFERROR(SUBSTITUTE(G323,RIGHT(G323,LEN(G323)-FIND(" ",G323)),VLOOKUP(VALUE(RIGHT(G323,LEN(G323)-FIND(" ",G323))),$AI:$AJ,2,FALSE)),"")</f>
        <v>שבת קל''א</v>
      </c>
      <c r="AH323" s="2" t="s">
        <v>1047</v>
      </c>
      <c r="AI323">
        <v>323</v>
      </c>
      <c r="AJ323" s="2" t="s">
        <v>1047</v>
      </c>
    </row>
    <row r="324" spans="1:36" x14ac:dyDescent="0.2">
      <c r="A324" s="1" t="s">
        <v>718</v>
      </c>
      <c r="B324" s="5" t="s">
        <v>323</v>
      </c>
      <c r="C324" s="4" t="s">
        <v>677</v>
      </c>
      <c r="D324" s="4" t="s">
        <v>676</v>
      </c>
      <c r="E324" s="4" t="s">
        <v>669</v>
      </c>
      <c r="F324" s="4" t="s">
        <v>639</v>
      </c>
      <c r="G324" s="4" t="s">
        <v>548</v>
      </c>
      <c r="H324" t="str">
        <f t="shared" si="6"/>
        <v>ו' כסלו</v>
      </c>
      <c r="I324" t="str">
        <f>IFERROR(SUBSTITUTE(C324,RIGHT(C324,LEN(C324)-FIND(" ",C324)),VLOOKUP(VALUE(RIGHT(C324,LEN(C324)-FIND(" ",C324))),$AI:$AJ,2,FALSE)),"")</f>
        <v>עירובין ק''ה</v>
      </c>
      <c r="J324" t="str">
        <f>IFERROR(SUBSTITUTE(D324,RIGHT(D324,LEN(D324)-FIND(" ",D324)),VLOOKUP(VALUE(RIGHT(D324,LEN(D324)-FIND(" ",D324))),$AI:$AJ,2,FALSE)),"")</f>
        <v>עירובין ק''ד</v>
      </c>
      <c r="K324" t="str">
        <f>IFERROR(SUBSTITUTE(E324,RIGHT(E324,LEN(E324)-FIND(" ",E324)),VLOOKUP(VALUE(RIGHT(E324,LEN(E324)-FIND(" ",E324))),$AI:$AJ,2,FALSE)),"")</f>
        <v>עירובין צ''ז</v>
      </c>
      <c r="L324" t="str">
        <f>IFERROR(SUBSTITUTE(F324,RIGHT(F324,LEN(F324)-FIND(" ",F324)),VLOOKUP(VALUE(RIGHT(F324,LEN(F324)-FIND(" ",F324))),$AI:$AJ,2,FALSE)),"")</f>
        <v>עירובין ס''ז</v>
      </c>
      <c r="M324" t="str">
        <f>IFERROR(SUBSTITUTE(G324,RIGHT(G324,LEN(G324)-FIND(" ",G324)),VLOOKUP(VALUE(RIGHT(G324,LEN(G324)-FIND(" ",G324))),$AI:$AJ,2,FALSE)),"")</f>
        <v>שבת קל''ב</v>
      </c>
      <c r="AH324" s="2" t="s">
        <v>1048</v>
      </c>
      <c r="AI324">
        <v>324</v>
      </c>
      <c r="AJ324" s="2" t="s">
        <v>1048</v>
      </c>
    </row>
    <row r="325" spans="1:36" x14ac:dyDescent="0.2">
      <c r="A325" s="1" t="s">
        <v>719</v>
      </c>
      <c r="B325" s="5" t="s">
        <v>324</v>
      </c>
      <c r="C325" s="4" t="s">
        <v>678</v>
      </c>
      <c r="D325" s="4" t="s">
        <v>677</v>
      </c>
      <c r="E325" s="4" t="s">
        <v>670</v>
      </c>
      <c r="F325" s="4" t="s">
        <v>640</v>
      </c>
      <c r="G325" s="4" t="s">
        <v>549</v>
      </c>
      <c r="H325" t="str">
        <f t="shared" si="6"/>
        <v>ז' כסלו</v>
      </c>
      <c r="I325" t="str">
        <f>IFERROR(SUBSTITUTE(C325,RIGHT(C325,LEN(C325)-FIND(" ",C325)),VLOOKUP(VALUE(RIGHT(C325,LEN(C325)-FIND(" ",C325))),$AI:$AJ,2,FALSE)),"")</f>
        <v>פסחים ב'</v>
      </c>
      <c r="J325" t="str">
        <f>IFERROR(SUBSTITUTE(D325,RIGHT(D325,LEN(D325)-FIND(" ",D325)),VLOOKUP(VALUE(RIGHT(D325,LEN(D325)-FIND(" ",D325))),$AI:$AJ,2,FALSE)),"")</f>
        <v>עירובין ק''ה</v>
      </c>
      <c r="K325" t="str">
        <f>IFERROR(SUBSTITUTE(E325,RIGHT(E325,LEN(E325)-FIND(" ",E325)),VLOOKUP(VALUE(RIGHT(E325,LEN(E325)-FIND(" ",E325))),$AI:$AJ,2,FALSE)),"")</f>
        <v>עירובין צ''ח</v>
      </c>
      <c r="L325" t="str">
        <f>IFERROR(SUBSTITUTE(F325,RIGHT(F325,LEN(F325)-FIND(" ",F325)),VLOOKUP(VALUE(RIGHT(F325,LEN(F325)-FIND(" ",F325))),$AI:$AJ,2,FALSE)),"")</f>
        <v>עירובין ס''ח</v>
      </c>
      <c r="M325" t="str">
        <f>IFERROR(SUBSTITUTE(G325,RIGHT(G325,LEN(G325)-FIND(" ",G325)),VLOOKUP(VALUE(RIGHT(G325,LEN(G325)-FIND(" ",G325))),$AI:$AJ,2,FALSE)),"")</f>
        <v>שבת קל''ג</v>
      </c>
      <c r="AH325" s="2" t="s">
        <v>1049</v>
      </c>
      <c r="AI325">
        <v>325</v>
      </c>
      <c r="AJ325" s="2" t="s">
        <v>1049</v>
      </c>
    </row>
    <row r="326" spans="1:36" x14ac:dyDescent="0.2">
      <c r="A326" s="1" t="s">
        <v>720</v>
      </c>
      <c r="B326" s="5" t="s">
        <v>325</v>
      </c>
      <c r="C326" s="4" t="s">
        <v>679</v>
      </c>
      <c r="D326" s="4" t="s">
        <v>678</v>
      </c>
      <c r="E326" s="4" t="s">
        <v>671</v>
      </c>
      <c r="F326" s="4" t="s">
        <v>641</v>
      </c>
      <c r="G326" s="4" t="s">
        <v>550</v>
      </c>
      <c r="H326" t="str">
        <f t="shared" si="6"/>
        <v>ח' כסלו</v>
      </c>
      <c r="I326" t="str">
        <f>IFERROR(SUBSTITUTE(C326,RIGHT(C326,LEN(C326)-FIND(" ",C326)),VLOOKUP(VALUE(RIGHT(C326,LEN(C326)-FIND(" ",C326))),$AI:$AJ,2,FALSE)),"")</f>
        <v>פסחים ג'</v>
      </c>
      <c r="J326" t="str">
        <f>IFERROR(SUBSTITUTE(D326,RIGHT(D326,LEN(D326)-FIND(" ",D326)),VLOOKUP(VALUE(RIGHT(D326,LEN(D326)-FIND(" ",D326))),$AI:$AJ,2,FALSE)),"")</f>
        <v>פסחים ב'</v>
      </c>
      <c r="K326" t="str">
        <f>IFERROR(SUBSTITUTE(E326,RIGHT(E326,LEN(E326)-FIND(" ",E326)),VLOOKUP(VALUE(RIGHT(E326,LEN(E326)-FIND(" ",E326))),$AI:$AJ,2,FALSE)),"")</f>
        <v>עירובין צ''ט</v>
      </c>
      <c r="L326" t="str">
        <f>IFERROR(SUBSTITUTE(F326,RIGHT(F326,LEN(F326)-FIND(" ",F326)),VLOOKUP(VALUE(RIGHT(F326,LEN(F326)-FIND(" ",F326))),$AI:$AJ,2,FALSE)),"")</f>
        <v>עירובין ס''ט</v>
      </c>
      <c r="M326" t="str">
        <f>IFERROR(SUBSTITUTE(G326,RIGHT(G326,LEN(G326)-FIND(" ",G326)),VLOOKUP(VALUE(RIGHT(G326,LEN(G326)-FIND(" ",G326))),$AI:$AJ,2,FALSE)),"")</f>
        <v>שבת קל''ד</v>
      </c>
      <c r="AH326" s="2" t="s">
        <v>1050</v>
      </c>
      <c r="AI326">
        <v>326</v>
      </c>
      <c r="AJ326" s="2" t="s">
        <v>1050</v>
      </c>
    </row>
    <row r="327" spans="1:36" x14ac:dyDescent="0.2">
      <c r="A327" s="1" t="s">
        <v>721</v>
      </c>
      <c r="B327" s="5" t="s">
        <v>326</v>
      </c>
      <c r="C327" s="4" t="s">
        <v>680</v>
      </c>
      <c r="D327" s="4" t="s">
        <v>679</v>
      </c>
      <c r="E327" s="4" t="s">
        <v>672</v>
      </c>
      <c r="F327" s="4" t="s">
        <v>642</v>
      </c>
      <c r="G327" s="4" t="s">
        <v>551</v>
      </c>
      <c r="H327" t="str">
        <f t="shared" si="6"/>
        <v>ט' כסלו</v>
      </c>
      <c r="I327" t="str">
        <f>IFERROR(SUBSTITUTE(C327,RIGHT(C327,LEN(C327)-FIND(" ",C327)),VLOOKUP(VALUE(RIGHT(C327,LEN(C327)-FIND(" ",C327))),$AI:$AJ,2,FALSE)),"")</f>
        <v>פסחים ד'</v>
      </c>
      <c r="J327" t="str">
        <f>IFERROR(SUBSTITUTE(D327,RIGHT(D327,LEN(D327)-FIND(" ",D327)),VLOOKUP(VALUE(RIGHT(D327,LEN(D327)-FIND(" ",D327))),$AI:$AJ,2,FALSE)),"")</f>
        <v>פסחים ג'</v>
      </c>
      <c r="K327" t="str">
        <f>IFERROR(SUBSTITUTE(E327,RIGHT(E327,LEN(E327)-FIND(" ",E327)),VLOOKUP(VALUE(RIGHT(E327,LEN(E327)-FIND(" ",E327))),$AI:$AJ,2,FALSE)),"")</f>
        <v>עירובין ק'</v>
      </c>
      <c r="L327" t="str">
        <f>IFERROR(SUBSTITUTE(F327,RIGHT(F327,LEN(F327)-FIND(" ",F327)),VLOOKUP(VALUE(RIGHT(F327,LEN(F327)-FIND(" ",F327))),$AI:$AJ,2,FALSE)),"")</f>
        <v>עירובין ע'</v>
      </c>
      <c r="M327" t="str">
        <f>IFERROR(SUBSTITUTE(G327,RIGHT(G327,LEN(G327)-FIND(" ",G327)),VLOOKUP(VALUE(RIGHT(G327,LEN(G327)-FIND(" ",G327))),$AI:$AJ,2,FALSE)),"")</f>
        <v>שבת קל''ה</v>
      </c>
      <c r="AH327" s="2" t="s">
        <v>1051</v>
      </c>
      <c r="AI327">
        <v>327</v>
      </c>
      <c r="AJ327" s="2" t="s">
        <v>1051</v>
      </c>
    </row>
    <row r="328" spans="1:36" x14ac:dyDescent="0.2">
      <c r="A328" s="1" t="s">
        <v>722</v>
      </c>
      <c r="B328" s="5" t="s">
        <v>327</v>
      </c>
      <c r="C328" s="4" t="s">
        <v>681</v>
      </c>
      <c r="D328" s="4" t="s">
        <v>680</v>
      </c>
      <c r="E328" s="4" t="s">
        <v>673</v>
      </c>
      <c r="F328" s="4" t="s">
        <v>643</v>
      </c>
      <c r="G328" s="4" t="s">
        <v>552</v>
      </c>
      <c r="H328" t="str">
        <f t="shared" si="6"/>
        <v>י' כסלו</v>
      </c>
      <c r="I328" t="str">
        <f>IFERROR(SUBSTITUTE(C328,RIGHT(C328,LEN(C328)-FIND(" ",C328)),VLOOKUP(VALUE(RIGHT(C328,LEN(C328)-FIND(" ",C328))),$AI:$AJ,2,FALSE)),"")</f>
        <v>פסחים ה'</v>
      </c>
      <c r="J328" t="str">
        <f>IFERROR(SUBSTITUTE(D328,RIGHT(D328,LEN(D328)-FIND(" ",D328)),VLOOKUP(VALUE(RIGHT(D328,LEN(D328)-FIND(" ",D328))),$AI:$AJ,2,FALSE)),"")</f>
        <v>פסחים ד'</v>
      </c>
      <c r="K328" t="str">
        <f>IFERROR(SUBSTITUTE(E328,RIGHT(E328,LEN(E328)-FIND(" ",E328)),VLOOKUP(VALUE(RIGHT(E328,LEN(E328)-FIND(" ",E328))),$AI:$AJ,2,FALSE)),"")</f>
        <v>עירובין ק''א</v>
      </c>
      <c r="L328" t="str">
        <f>IFERROR(SUBSTITUTE(F328,RIGHT(F328,LEN(F328)-FIND(" ",F328)),VLOOKUP(VALUE(RIGHT(F328,LEN(F328)-FIND(" ",F328))),$AI:$AJ,2,FALSE)),"")</f>
        <v>עירובין ע''א</v>
      </c>
      <c r="M328" t="str">
        <f>IFERROR(SUBSTITUTE(G328,RIGHT(G328,LEN(G328)-FIND(" ",G328)),VLOOKUP(VALUE(RIGHT(G328,LEN(G328)-FIND(" ",G328))),$AI:$AJ,2,FALSE)),"")</f>
        <v>שבת קל''ו</v>
      </c>
      <c r="AH328" s="2" t="s">
        <v>1052</v>
      </c>
      <c r="AI328">
        <v>328</v>
      </c>
      <c r="AJ328" s="2" t="s">
        <v>1052</v>
      </c>
    </row>
    <row r="329" spans="1:36" x14ac:dyDescent="0.2">
      <c r="A329" s="1" t="s">
        <v>723</v>
      </c>
      <c r="B329" s="5" t="s">
        <v>328</v>
      </c>
      <c r="C329" s="4" t="s">
        <v>682</v>
      </c>
      <c r="D329" s="4" t="s">
        <v>681</v>
      </c>
      <c r="E329" s="4" t="s">
        <v>674</v>
      </c>
      <c r="F329" s="4" t="s">
        <v>644</v>
      </c>
      <c r="G329" s="4" t="s">
        <v>553</v>
      </c>
      <c r="H329" t="str">
        <f t="shared" si="6"/>
        <v>י''א כסלו</v>
      </c>
      <c r="I329" t="str">
        <f>IFERROR(SUBSTITUTE(C329,RIGHT(C329,LEN(C329)-FIND(" ",C329)),VLOOKUP(VALUE(RIGHT(C329,LEN(C329)-FIND(" ",C329))),$AI:$AJ,2,FALSE)),"")</f>
        <v>פסחים ו'</v>
      </c>
      <c r="J329" t="str">
        <f>IFERROR(SUBSTITUTE(D329,RIGHT(D329,LEN(D329)-FIND(" ",D329)),VLOOKUP(VALUE(RIGHT(D329,LEN(D329)-FIND(" ",D329))),$AI:$AJ,2,FALSE)),"")</f>
        <v>פסחים ה'</v>
      </c>
      <c r="K329" t="str">
        <f>IFERROR(SUBSTITUTE(E329,RIGHT(E329,LEN(E329)-FIND(" ",E329)),VLOOKUP(VALUE(RIGHT(E329,LEN(E329)-FIND(" ",E329))),$AI:$AJ,2,FALSE)),"")</f>
        <v>עירובין ק''ב</v>
      </c>
      <c r="L329" t="str">
        <f>IFERROR(SUBSTITUTE(F329,RIGHT(F329,LEN(F329)-FIND(" ",F329)),VLOOKUP(VALUE(RIGHT(F329,LEN(F329)-FIND(" ",F329))),$AI:$AJ,2,FALSE)),"")</f>
        <v>עירובין ע''ב</v>
      </c>
      <c r="M329" t="str">
        <f>IFERROR(SUBSTITUTE(G329,RIGHT(G329,LEN(G329)-FIND(" ",G329)),VLOOKUP(VALUE(RIGHT(G329,LEN(G329)-FIND(" ",G329))),$AI:$AJ,2,FALSE)),"")</f>
        <v>שבת קל''ז</v>
      </c>
      <c r="AH329" s="2" t="s">
        <v>1053</v>
      </c>
      <c r="AI329">
        <v>329</v>
      </c>
      <c r="AJ329" s="2" t="s">
        <v>1053</v>
      </c>
    </row>
    <row r="330" spans="1:36" x14ac:dyDescent="0.2">
      <c r="A330" s="1" t="s">
        <v>724</v>
      </c>
      <c r="B330" s="5" t="s">
        <v>329</v>
      </c>
      <c r="C330" s="4" t="s">
        <v>683</v>
      </c>
      <c r="D330" s="4" t="s">
        <v>682</v>
      </c>
      <c r="E330" s="4" t="s">
        <v>675</v>
      </c>
      <c r="F330" s="4" t="s">
        <v>645</v>
      </c>
      <c r="G330" s="4" t="s">
        <v>554</v>
      </c>
      <c r="H330" t="str">
        <f t="shared" si="6"/>
        <v>י''ב כסלו</v>
      </c>
      <c r="I330" t="str">
        <f>IFERROR(SUBSTITUTE(C330,RIGHT(C330,LEN(C330)-FIND(" ",C330)),VLOOKUP(VALUE(RIGHT(C330,LEN(C330)-FIND(" ",C330))),$AI:$AJ,2,FALSE)),"")</f>
        <v>פסחים ז'</v>
      </c>
      <c r="J330" t="str">
        <f>IFERROR(SUBSTITUTE(D330,RIGHT(D330,LEN(D330)-FIND(" ",D330)),VLOOKUP(VALUE(RIGHT(D330,LEN(D330)-FIND(" ",D330))),$AI:$AJ,2,FALSE)),"")</f>
        <v>פסחים ו'</v>
      </c>
      <c r="K330" t="str">
        <f>IFERROR(SUBSTITUTE(E330,RIGHT(E330,LEN(E330)-FIND(" ",E330)),VLOOKUP(VALUE(RIGHT(E330,LEN(E330)-FIND(" ",E330))),$AI:$AJ,2,FALSE)),"")</f>
        <v>עירובין ק''ג</v>
      </c>
      <c r="L330" t="str">
        <f>IFERROR(SUBSTITUTE(F330,RIGHT(F330,LEN(F330)-FIND(" ",F330)),VLOOKUP(VALUE(RIGHT(F330,LEN(F330)-FIND(" ",F330))),$AI:$AJ,2,FALSE)),"")</f>
        <v>עירובין ע''ג</v>
      </c>
      <c r="M330" t="str">
        <f>IFERROR(SUBSTITUTE(G330,RIGHT(G330,LEN(G330)-FIND(" ",G330)),VLOOKUP(VALUE(RIGHT(G330,LEN(G330)-FIND(" ",G330))),$AI:$AJ,2,FALSE)),"")</f>
        <v>שבת קל''ח</v>
      </c>
      <c r="AH330" s="2" t="s">
        <v>1054</v>
      </c>
      <c r="AI330">
        <v>330</v>
      </c>
      <c r="AJ330" s="2" t="s">
        <v>1054</v>
      </c>
    </row>
    <row r="331" spans="1:36" x14ac:dyDescent="0.2">
      <c r="A331" s="1" t="s">
        <v>718</v>
      </c>
      <c r="B331" s="5" t="s">
        <v>330</v>
      </c>
      <c r="C331" s="4" t="s">
        <v>684</v>
      </c>
      <c r="D331" s="4" t="s">
        <v>683</v>
      </c>
      <c r="E331" s="4" t="s">
        <v>676</v>
      </c>
      <c r="F331" s="4" t="s">
        <v>646</v>
      </c>
      <c r="G331" s="4" t="s">
        <v>555</v>
      </c>
      <c r="H331" t="str">
        <f t="shared" si="6"/>
        <v>י''ג כסלו</v>
      </c>
      <c r="I331" t="str">
        <f>IFERROR(SUBSTITUTE(C331,RIGHT(C331,LEN(C331)-FIND(" ",C331)),VLOOKUP(VALUE(RIGHT(C331,LEN(C331)-FIND(" ",C331))),$AI:$AJ,2,FALSE)),"")</f>
        <v>פסחים ח'</v>
      </c>
      <c r="J331" t="str">
        <f>IFERROR(SUBSTITUTE(D331,RIGHT(D331,LEN(D331)-FIND(" ",D331)),VLOOKUP(VALUE(RIGHT(D331,LEN(D331)-FIND(" ",D331))),$AI:$AJ,2,FALSE)),"")</f>
        <v>פסחים ז'</v>
      </c>
      <c r="K331" t="str">
        <f>IFERROR(SUBSTITUTE(E331,RIGHT(E331,LEN(E331)-FIND(" ",E331)),VLOOKUP(VALUE(RIGHT(E331,LEN(E331)-FIND(" ",E331))),$AI:$AJ,2,FALSE)),"")</f>
        <v>עירובין ק''ד</v>
      </c>
      <c r="L331" t="str">
        <f>IFERROR(SUBSTITUTE(F331,RIGHT(F331,LEN(F331)-FIND(" ",F331)),VLOOKUP(VALUE(RIGHT(F331,LEN(F331)-FIND(" ",F331))),$AI:$AJ,2,FALSE)),"")</f>
        <v>עירובין ע''ד</v>
      </c>
      <c r="M331" t="str">
        <f>IFERROR(SUBSTITUTE(G331,RIGHT(G331,LEN(G331)-FIND(" ",G331)),VLOOKUP(VALUE(RIGHT(G331,LEN(G331)-FIND(" ",G331))),$AI:$AJ,2,FALSE)),"")</f>
        <v>שבת קל''ט</v>
      </c>
      <c r="AH331" s="2" t="s">
        <v>1055</v>
      </c>
      <c r="AI331">
        <v>331</v>
      </c>
      <c r="AJ331" s="2" t="s">
        <v>1055</v>
      </c>
    </row>
    <row r="332" spans="1:36" x14ac:dyDescent="0.2">
      <c r="A332" s="1" t="s">
        <v>719</v>
      </c>
      <c r="B332" s="5" t="s">
        <v>331</v>
      </c>
      <c r="C332" s="4" t="s">
        <v>685</v>
      </c>
      <c r="D332" s="4" t="s">
        <v>684</v>
      </c>
      <c r="E332" s="4" t="s">
        <v>677</v>
      </c>
      <c r="F332" s="4" t="s">
        <v>647</v>
      </c>
      <c r="G332" s="4" t="s">
        <v>556</v>
      </c>
      <c r="H332" t="str">
        <f t="shared" si="6"/>
        <v>י''ד כסלו</v>
      </c>
      <c r="I332" t="str">
        <f>IFERROR(SUBSTITUTE(C332,RIGHT(C332,LEN(C332)-FIND(" ",C332)),VLOOKUP(VALUE(RIGHT(C332,LEN(C332)-FIND(" ",C332))),$AI:$AJ,2,FALSE)),"")</f>
        <v>פסחים ט'</v>
      </c>
      <c r="J332" t="str">
        <f>IFERROR(SUBSTITUTE(D332,RIGHT(D332,LEN(D332)-FIND(" ",D332)),VLOOKUP(VALUE(RIGHT(D332,LEN(D332)-FIND(" ",D332))),$AI:$AJ,2,FALSE)),"")</f>
        <v>פסחים ח'</v>
      </c>
      <c r="K332" t="str">
        <f>IFERROR(SUBSTITUTE(E332,RIGHT(E332,LEN(E332)-FIND(" ",E332)),VLOOKUP(VALUE(RIGHT(E332,LEN(E332)-FIND(" ",E332))),$AI:$AJ,2,FALSE)),"")</f>
        <v>עירובין ק''ה</v>
      </c>
      <c r="L332" t="str">
        <f>IFERROR(SUBSTITUTE(F332,RIGHT(F332,LEN(F332)-FIND(" ",F332)),VLOOKUP(VALUE(RIGHT(F332,LEN(F332)-FIND(" ",F332))),$AI:$AJ,2,FALSE)),"")</f>
        <v>עירובין ע''ה</v>
      </c>
      <c r="M332" t="str">
        <f>IFERROR(SUBSTITUTE(G332,RIGHT(G332,LEN(G332)-FIND(" ",G332)),VLOOKUP(VALUE(RIGHT(G332,LEN(G332)-FIND(" ",G332))),$AI:$AJ,2,FALSE)),"")</f>
        <v>שבת ק''מ</v>
      </c>
      <c r="AH332" s="2" t="s">
        <v>1056</v>
      </c>
      <c r="AI332">
        <v>332</v>
      </c>
      <c r="AJ332" s="2" t="s">
        <v>1056</v>
      </c>
    </row>
    <row r="333" spans="1:36" x14ac:dyDescent="0.2">
      <c r="A333" s="1" t="s">
        <v>720</v>
      </c>
      <c r="B333" s="5" t="s">
        <v>332</v>
      </c>
      <c r="C333" s="4" t="s">
        <v>686</v>
      </c>
      <c r="D333" s="4" t="s">
        <v>685</v>
      </c>
      <c r="E333" s="4" t="s">
        <v>678</v>
      </c>
      <c r="F333" s="4" t="s">
        <v>648</v>
      </c>
      <c r="G333" s="4" t="s">
        <v>557</v>
      </c>
      <c r="H333" t="str">
        <f t="shared" si="6"/>
        <v>ט''ו כסלו</v>
      </c>
      <c r="I333" t="str">
        <f>IFERROR(SUBSTITUTE(C333,RIGHT(C333,LEN(C333)-FIND(" ",C333)),VLOOKUP(VALUE(RIGHT(C333,LEN(C333)-FIND(" ",C333))),$AI:$AJ,2,FALSE)),"")</f>
        <v>פסחים י'</v>
      </c>
      <c r="J333" t="str">
        <f>IFERROR(SUBSTITUTE(D333,RIGHT(D333,LEN(D333)-FIND(" ",D333)),VLOOKUP(VALUE(RIGHT(D333,LEN(D333)-FIND(" ",D333))),$AI:$AJ,2,FALSE)),"")</f>
        <v>פסחים ט'</v>
      </c>
      <c r="K333" t="str">
        <f>IFERROR(SUBSTITUTE(E333,RIGHT(E333,LEN(E333)-FIND(" ",E333)),VLOOKUP(VALUE(RIGHT(E333,LEN(E333)-FIND(" ",E333))),$AI:$AJ,2,FALSE)),"")</f>
        <v>פסחים ב'</v>
      </c>
      <c r="L333" t="str">
        <f>IFERROR(SUBSTITUTE(F333,RIGHT(F333,LEN(F333)-FIND(" ",F333)),VLOOKUP(VALUE(RIGHT(F333,LEN(F333)-FIND(" ",F333))),$AI:$AJ,2,FALSE)),"")</f>
        <v>עירובין ע''ו</v>
      </c>
      <c r="M333" t="str">
        <f>IFERROR(SUBSTITUTE(G333,RIGHT(G333,LEN(G333)-FIND(" ",G333)),VLOOKUP(VALUE(RIGHT(G333,LEN(G333)-FIND(" ",G333))),$AI:$AJ,2,FALSE)),"")</f>
        <v>שבת קמ''א</v>
      </c>
      <c r="AH333" s="2" t="s">
        <v>1057</v>
      </c>
      <c r="AI333">
        <v>333</v>
      </c>
      <c r="AJ333" s="2" t="s">
        <v>1057</v>
      </c>
    </row>
    <row r="334" spans="1:36" x14ac:dyDescent="0.2">
      <c r="A334" s="1" t="s">
        <v>721</v>
      </c>
      <c r="B334" s="5" t="s">
        <v>333</v>
      </c>
      <c r="C334" s="4" t="s">
        <v>687</v>
      </c>
      <c r="D334" s="4" t="s">
        <v>686</v>
      </c>
      <c r="E334" s="4" t="s">
        <v>679</v>
      </c>
      <c r="F334" s="4" t="s">
        <v>649</v>
      </c>
      <c r="G334" s="4" t="s">
        <v>558</v>
      </c>
      <c r="H334" t="str">
        <f t="shared" si="6"/>
        <v>ט''ז כסלו</v>
      </c>
      <c r="I334" t="str">
        <f>IFERROR(SUBSTITUTE(C334,RIGHT(C334,LEN(C334)-FIND(" ",C334)),VLOOKUP(VALUE(RIGHT(C334,LEN(C334)-FIND(" ",C334))),$AI:$AJ,2,FALSE)),"")</f>
        <v>פסחים י''א</v>
      </c>
      <c r="J334" t="str">
        <f>IFERROR(SUBSTITUTE(D334,RIGHT(D334,LEN(D334)-FIND(" ",D334)),VLOOKUP(VALUE(RIGHT(D334,LEN(D334)-FIND(" ",D334))),$AI:$AJ,2,FALSE)),"")</f>
        <v>פסחים י'</v>
      </c>
      <c r="K334" t="str">
        <f>IFERROR(SUBSTITUTE(E334,RIGHT(E334,LEN(E334)-FIND(" ",E334)),VLOOKUP(VALUE(RIGHT(E334,LEN(E334)-FIND(" ",E334))),$AI:$AJ,2,FALSE)),"")</f>
        <v>פסחים ג'</v>
      </c>
      <c r="L334" t="str">
        <f>IFERROR(SUBSTITUTE(F334,RIGHT(F334,LEN(F334)-FIND(" ",F334)),VLOOKUP(VALUE(RIGHT(F334,LEN(F334)-FIND(" ",F334))),$AI:$AJ,2,FALSE)),"")</f>
        <v>עירובין ע''ז</v>
      </c>
      <c r="M334" t="str">
        <f>IFERROR(SUBSTITUTE(G334,RIGHT(G334,LEN(G334)-FIND(" ",G334)),VLOOKUP(VALUE(RIGHT(G334,LEN(G334)-FIND(" ",G334))),$AI:$AJ,2,FALSE)),"")</f>
        <v>שבת קמ''ב</v>
      </c>
      <c r="AH334" s="2" t="s">
        <v>1058</v>
      </c>
      <c r="AI334">
        <v>334</v>
      </c>
      <c r="AJ334" s="2" t="s">
        <v>1058</v>
      </c>
    </row>
    <row r="335" spans="1:36" x14ac:dyDescent="0.2">
      <c r="A335" s="1" t="s">
        <v>722</v>
      </c>
      <c r="B335" s="5" t="s">
        <v>334</v>
      </c>
      <c r="C335" s="4" t="s">
        <v>688</v>
      </c>
      <c r="D335" s="4" t="s">
        <v>687</v>
      </c>
      <c r="E335" s="4" t="s">
        <v>680</v>
      </c>
      <c r="F335" s="4" t="s">
        <v>650</v>
      </c>
      <c r="G335" s="4" t="s">
        <v>559</v>
      </c>
      <c r="H335" t="str">
        <f t="shared" si="6"/>
        <v>י''ז כסלו</v>
      </c>
      <c r="I335" t="str">
        <f>IFERROR(SUBSTITUTE(C335,RIGHT(C335,LEN(C335)-FIND(" ",C335)),VLOOKUP(VALUE(RIGHT(C335,LEN(C335)-FIND(" ",C335))),$AI:$AJ,2,FALSE)),"")</f>
        <v>פסחים י''ב</v>
      </c>
      <c r="J335" t="str">
        <f>IFERROR(SUBSTITUTE(D335,RIGHT(D335,LEN(D335)-FIND(" ",D335)),VLOOKUP(VALUE(RIGHT(D335,LEN(D335)-FIND(" ",D335))),$AI:$AJ,2,FALSE)),"")</f>
        <v>פסחים י''א</v>
      </c>
      <c r="K335" t="str">
        <f>IFERROR(SUBSTITUTE(E335,RIGHT(E335,LEN(E335)-FIND(" ",E335)),VLOOKUP(VALUE(RIGHT(E335,LEN(E335)-FIND(" ",E335))),$AI:$AJ,2,FALSE)),"")</f>
        <v>פסחים ד'</v>
      </c>
      <c r="L335" t="str">
        <f>IFERROR(SUBSTITUTE(F335,RIGHT(F335,LEN(F335)-FIND(" ",F335)),VLOOKUP(VALUE(RIGHT(F335,LEN(F335)-FIND(" ",F335))),$AI:$AJ,2,FALSE)),"")</f>
        <v>עירובין ע''ח</v>
      </c>
      <c r="M335" t="str">
        <f>IFERROR(SUBSTITUTE(G335,RIGHT(G335,LEN(G335)-FIND(" ",G335)),VLOOKUP(VALUE(RIGHT(G335,LEN(G335)-FIND(" ",G335))),$AI:$AJ,2,FALSE)),"")</f>
        <v>שבת קמ''ג</v>
      </c>
      <c r="AH335" s="2" t="s">
        <v>1059</v>
      </c>
      <c r="AI335">
        <v>335</v>
      </c>
      <c r="AJ335" s="2" t="s">
        <v>1059</v>
      </c>
    </row>
    <row r="336" spans="1:36" x14ac:dyDescent="0.2">
      <c r="A336" s="1" t="s">
        <v>723</v>
      </c>
      <c r="B336" s="5" t="s">
        <v>335</v>
      </c>
      <c r="C336" s="4" t="s">
        <v>689</v>
      </c>
      <c r="D336" s="4" t="s">
        <v>688</v>
      </c>
      <c r="E336" s="4" t="s">
        <v>681</v>
      </c>
      <c r="F336" s="4" t="s">
        <v>651</v>
      </c>
      <c r="G336" s="4" t="s">
        <v>560</v>
      </c>
      <c r="H336" t="str">
        <f t="shared" si="6"/>
        <v>י''ח כסלו</v>
      </c>
      <c r="I336" t="str">
        <f>IFERROR(SUBSTITUTE(C336,RIGHT(C336,LEN(C336)-FIND(" ",C336)),VLOOKUP(VALUE(RIGHT(C336,LEN(C336)-FIND(" ",C336))),$AI:$AJ,2,FALSE)),"")</f>
        <v>פסחים י''ג</v>
      </c>
      <c r="J336" t="str">
        <f>IFERROR(SUBSTITUTE(D336,RIGHT(D336,LEN(D336)-FIND(" ",D336)),VLOOKUP(VALUE(RIGHT(D336,LEN(D336)-FIND(" ",D336))),$AI:$AJ,2,FALSE)),"")</f>
        <v>פסחים י''ב</v>
      </c>
      <c r="K336" t="str">
        <f>IFERROR(SUBSTITUTE(E336,RIGHT(E336,LEN(E336)-FIND(" ",E336)),VLOOKUP(VALUE(RIGHT(E336,LEN(E336)-FIND(" ",E336))),$AI:$AJ,2,FALSE)),"")</f>
        <v>פסחים ה'</v>
      </c>
      <c r="L336" t="str">
        <f>IFERROR(SUBSTITUTE(F336,RIGHT(F336,LEN(F336)-FIND(" ",F336)),VLOOKUP(VALUE(RIGHT(F336,LEN(F336)-FIND(" ",F336))),$AI:$AJ,2,FALSE)),"")</f>
        <v>עירובין ע''ט</v>
      </c>
      <c r="M336" t="str">
        <f>IFERROR(SUBSTITUTE(G336,RIGHT(G336,LEN(G336)-FIND(" ",G336)),VLOOKUP(VALUE(RIGHT(G336,LEN(G336)-FIND(" ",G336))),$AI:$AJ,2,FALSE)),"")</f>
        <v>שבת קמ''ד</v>
      </c>
      <c r="AH336" s="2" t="s">
        <v>1060</v>
      </c>
      <c r="AI336">
        <v>336</v>
      </c>
      <c r="AJ336" s="2" t="s">
        <v>1060</v>
      </c>
    </row>
    <row r="337" spans="1:36" x14ac:dyDescent="0.2">
      <c r="A337" s="1" t="s">
        <v>724</v>
      </c>
      <c r="B337" s="5" t="s">
        <v>336</v>
      </c>
      <c r="C337" s="4" t="s">
        <v>690</v>
      </c>
      <c r="D337" s="4" t="s">
        <v>689</v>
      </c>
      <c r="E337" s="4" t="s">
        <v>682</v>
      </c>
      <c r="F337" s="4" t="s">
        <v>652</v>
      </c>
      <c r="G337" s="4" t="s">
        <v>561</v>
      </c>
      <c r="H337" t="str">
        <f t="shared" si="6"/>
        <v>י''ט כסלו</v>
      </c>
      <c r="I337" t="str">
        <f>IFERROR(SUBSTITUTE(C337,RIGHT(C337,LEN(C337)-FIND(" ",C337)),VLOOKUP(VALUE(RIGHT(C337,LEN(C337)-FIND(" ",C337))),$AI:$AJ,2,FALSE)),"")</f>
        <v>פסחים י''ד</v>
      </c>
      <c r="J337" t="str">
        <f>IFERROR(SUBSTITUTE(D337,RIGHT(D337,LEN(D337)-FIND(" ",D337)),VLOOKUP(VALUE(RIGHT(D337,LEN(D337)-FIND(" ",D337))),$AI:$AJ,2,FALSE)),"")</f>
        <v>פסחים י''ג</v>
      </c>
      <c r="K337" t="str">
        <f>IFERROR(SUBSTITUTE(E337,RIGHT(E337,LEN(E337)-FIND(" ",E337)),VLOOKUP(VALUE(RIGHT(E337,LEN(E337)-FIND(" ",E337))),$AI:$AJ,2,FALSE)),"")</f>
        <v>פסחים ו'</v>
      </c>
      <c r="L337" t="str">
        <f>IFERROR(SUBSTITUTE(F337,RIGHT(F337,LEN(F337)-FIND(" ",F337)),VLOOKUP(VALUE(RIGHT(F337,LEN(F337)-FIND(" ",F337))),$AI:$AJ,2,FALSE)),"")</f>
        <v>עירובין פ'</v>
      </c>
      <c r="M337" t="str">
        <f>IFERROR(SUBSTITUTE(G337,RIGHT(G337,LEN(G337)-FIND(" ",G337)),VLOOKUP(VALUE(RIGHT(G337,LEN(G337)-FIND(" ",G337))),$AI:$AJ,2,FALSE)),"")</f>
        <v>שבת קמ''ה</v>
      </c>
      <c r="AH337" s="2" t="s">
        <v>1061</v>
      </c>
      <c r="AI337">
        <v>337</v>
      </c>
      <c r="AJ337" s="2" t="s">
        <v>1061</v>
      </c>
    </row>
    <row r="338" spans="1:36" x14ac:dyDescent="0.2">
      <c r="A338" s="1" t="s">
        <v>718</v>
      </c>
      <c r="B338" s="5" t="s">
        <v>337</v>
      </c>
      <c r="C338" s="4" t="s">
        <v>691</v>
      </c>
      <c r="D338" s="4" t="s">
        <v>690</v>
      </c>
      <c r="E338" s="4" t="s">
        <v>683</v>
      </c>
      <c r="F338" s="4" t="s">
        <v>653</v>
      </c>
      <c r="G338" s="4" t="s">
        <v>562</v>
      </c>
      <c r="H338" t="str">
        <f t="shared" si="6"/>
        <v>כ' כסלו</v>
      </c>
      <c r="I338" t="str">
        <f>IFERROR(SUBSTITUTE(C338,RIGHT(C338,LEN(C338)-FIND(" ",C338)),VLOOKUP(VALUE(RIGHT(C338,LEN(C338)-FIND(" ",C338))),$AI:$AJ,2,FALSE)),"")</f>
        <v>פסחים ט''ו</v>
      </c>
      <c r="J338" t="str">
        <f>IFERROR(SUBSTITUTE(D338,RIGHT(D338,LEN(D338)-FIND(" ",D338)),VLOOKUP(VALUE(RIGHT(D338,LEN(D338)-FIND(" ",D338))),$AI:$AJ,2,FALSE)),"")</f>
        <v>פסחים י''ד</v>
      </c>
      <c r="K338" t="str">
        <f>IFERROR(SUBSTITUTE(E338,RIGHT(E338,LEN(E338)-FIND(" ",E338)),VLOOKUP(VALUE(RIGHT(E338,LEN(E338)-FIND(" ",E338))),$AI:$AJ,2,FALSE)),"")</f>
        <v>פסחים ז'</v>
      </c>
      <c r="L338" t="str">
        <f>IFERROR(SUBSTITUTE(F338,RIGHT(F338,LEN(F338)-FIND(" ",F338)),VLOOKUP(VALUE(RIGHT(F338,LEN(F338)-FIND(" ",F338))),$AI:$AJ,2,FALSE)),"")</f>
        <v>עירובין פ''א</v>
      </c>
      <c r="M338" t="str">
        <f>IFERROR(SUBSTITUTE(G338,RIGHT(G338,LEN(G338)-FIND(" ",G338)),VLOOKUP(VALUE(RIGHT(G338,LEN(G338)-FIND(" ",G338))),$AI:$AJ,2,FALSE)),"")</f>
        <v>שבת קמ''ו</v>
      </c>
      <c r="AH338" s="2" t="s">
        <v>1062</v>
      </c>
      <c r="AI338">
        <v>338</v>
      </c>
      <c r="AJ338" s="2" t="s">
        <v>1062</v>
      </c>
    </row>
    <row r="339" spans="1:36" x14ac:dyDescent="0.2">
      <c r="A339" s="1" t="s">
        <v>719</v>
      </c>
      <c r="B339" s="5" t="s">
        <v>338</v>
      </c>
      <c r="C339" s="4" t="s">
        <v>692</v>
      </c>
      <c r="D339" s="4" t="s">
        <v>691</v>
      </c>
      <c r="E339" s="4" t="s">
        <v>684</v>
      </c>
      <c r="F339" s="4" t="s">
        <v>654</v>
      </c>
      <c r="G339" s="4" t="s">
        <v>563</v>
      </c>
      <c r="H339" t="str">
        <f t="shared" si="6"/>
        <v>כ''א כסלו</v>
      </c>
      <c r="I339" t="str">
        <f>IFERROR(SUBSTITUTE(C339,RIGHT(C339,LEN(C339)-FIND(" ",C339)),VLOOKUP(VALUE(RIGHT(C339,LEN(C339)-FIND(" ",C339))),$AI:$AJ,2,FALSE)),"")</f>
        <v>פסחים ט''ז</v>
      </c>
      <c r="J339" t="str">
        <f>IFERROR(SUBSTITUTE(D339,RIGHT(D339,LEN(D339)-FIND(" ",D339)),VLOOKUP(VALUE(RIGHT(D339,LEN(D339)-FIND(" ",D339))),$AI:$AJ,2,FALSE)),"")</f>
        <v>פסחים ט''ו</v>
      </c>
      <c r="K339" t="str">
        <f>IFERROR(SUBSTITUTE(E339,RIGHT(E339,LEN(E339)-FIND(" ",E339)),VLOOKUP(VALUE(RIGHT(E339,LEN(E339)-FIND(" ",E339))),$AI:$AJ,2,FALSE)),"")</f>
        <v>פסחים ח'</v>
      </c>
      <c r="L339" t="str">
        <f>IFERROR(SUBSTITUTE(F339,RIGHT(F339,LEN(F339)-FIND(" ",F339)),VLOOKUP(VALUE(RIGHT(F339,LEN(F339)-FIND(" ",F339))),$AI:$AJ,2,FALSE)),"")</f>
        <v>עירובין פ''ב</v>
      </c>
      <c r="M339" t="str">
        <f>IFERROR(SUBSTITUTE(G339,RIGHT(G339,LEN(G339)-FIND(" ",G339)),VLOOKUP(VALUE(RIGHT(G339,LEN(G339)-FIND(" ",G339))),$AI:$AJ,2,FALSE)),"")</f>
        <v>שבת קמ''ז</v>
      </c>
      <c r="AH339" s="2" t="s">
        <v>1063</v>
      </c>
      <c r="AI339">
        <v>339</v>
      </c>
      <c r="AJ339" s="2" t="s">
        <v>1063</v>
      </c>
    </row>
    <row r="340" spans="1:36" x14ac:dyDescent="0.2">
      <c r="A340" s="1" t="s">
        <v>720</v>
      </c>
      <c r="B340" s="5" t="s">
        <v>339</v>
      </c>
      <c r="C340" s="4" t="s">
        <v>693</v>
      </c>
      <c r="D340" s="4" t="s">
        <v>692</v>
      </c>
      <c r="E340" s="4" t="s">
        <v>685</v>
      </c>
      <c r="F340" s="4" t="s">
        <v>655</v>
      </c>
      <c r="G340" s="4" t="s">
        <v>564</v>
      </c>
      <c r="H340" t="str">
        <f t="shared" si="6"/>
        <v>כ''ב כסלו</v>
      </c>
      <c r="I340" t="str">
        <f>IFERROR(SUBSTITUTE(C340,RIGHT(C340,LEN(C340)-FIND(" ",C340)),VLOOKUP(VALUE(RIGHT(C340,LEN(C340)-FIND(" ",C340))),$AI:$AJ,2,FALSE)),"")</f>
        <v>פסחים י''ז</v>
      </c>
      <c r="J340" t="str">
        <f>IFERROR(SUBSTITUTE(D340,RIGHT(D340,LEN(D340)-FIND(" ",D340)),VLOOKUP(VALUE(RIGHT(D340,LEN(D340)-FIND(" ",D340))),$AI:$AJ,2,FALSE)),"")</f>
        <v>פסחים ט''ז</v>
      </c>
      <c r="K340" t="str">
        <f>IFERROR(SUBSTITUTE(E340,RIGHT(E340,LEN(E340)-FIND(" ",E340)),VLOOKUP(VALUE(RIGHT(E340,LEN(E340)-FIND(" ",E340))),$AI:$AJ,2,FALSE)),"")</f>
        <v>פסחים ט'</v>
      </c>
      <c r="L340" t="str">
        <f>IFERROR(SUBSTITUTE(F340,RIGHT(F340,LEN(F340)-FIND(" ",F340)),VLOOKUP(VALUE(RIGHT(F340,LEN(F340)-FIND(" ",F340))),$AI:$AJ,2,FALSE)),"")</f>
        <v>עירובין פ''ג</v>
      </c>
      <c r="M340" t="str">
        <f>IFERROR(SUBSTITUTE(G340,RIGHT(G340,LEN(G340)-FIND(" ",G340)),VLOOKUP(VALUE(RIGHT(G340,LEN(G340)-FIND(" ",G340))),$AI:$AJ,2,FALSE)),"")</f>
        <v>שבת קמ''ח</v>
      </c>
      <c r="AH340" s="2" t="s">
        <v>1064</v>
      </c>
      <c r="AI340">
        <v>340</v>
      </c>
      <c r="AJ340" s="2" t="s">
        <v>1064</v>
      </c>
    </row>
    <row r="341" spans="1:36" x14ac:dyDescent="0.2">
      <c r="A341" s="1" t="s">
        <v>721</v>
      </c>
      <c r="B341" s="5" t="s">
        <v>340</v>
      </c>
      <c r="C341" s="4" t="s">
        <v>694</v>
      </c>
      <c r="D341" s="4" t="s">
        <v>693</v>
      </c>
      <c r="E341" s="4" t="s">
        <v>686</v>
      </c>
      <c r="F341" s="4" t="s">
        <v>656</v>
      </c>
      <c r="G341" s="4" t="s">
        <v>565</v>
      </c>
      <c r="H341" t="str">
        <f t="shared" si="6"/>
        <v>כ''ג כסלו</v>
      </c>
      <c r="I341" t="str">
        <f>IFERROR(SUBSTITUTE(C341,RIGHT(C341,LEN(C341)-FIND(" ",C341)),VLOOKUP(VALUE(RIGHT(C341,LEN(C341)-FIND(" ",C341))),$AI:$AJ,2,FALSE)),"")</f>
        <v>פסחים י''ח</v>
      </c>
      <c r="J341" t="str">
        <f>IFERROR(SUBSTITUTE(D341,RIGHT(D341,LEN(D341)-FIND(" ",D341)),VLOOKUP(VALUE(RIGHT(D341,LEN(D341)-FIND(" ",D341))),$AI:$AJ,2,FALSE)),"")</f>
        <v>פסחים י''ז</v>
      </c>
      <c r="K341" t="str">
        <f>IFERROR(SUBSTITUTE(E341,RIGHT(E341,LEN(E341)-FIND(" ",E341)),VLOOKUP(VALUE(RIGHT(E341,LEN(E341)-FIND(" ",E341))),$AI:$AJ,2,FALSE)),"")</f>
        <v>פסחים י'</v>
      </c>
      <c r="L341" t="str">
        <f>IFERROR(SUBSTITUTE(F341,RIGHT(F341,LEN(F341)-FIND(" ",F341)),VLOOKUP(VALUE(RIGHT(F341,LEN(F341)-FIND(" ",F341))),$AI:$AJ,2,FALSE)),"")</f>
        <v>עירובין פ''ד</v>
      </c>
      <c r="M341" t="str">
        <f>IFERROR(SUBSTITUTE(G341,RIGHT(G341,LEN(G341)-FIND(" ",G341)),VLOOKUP(VALUE(RIGHT(G341,LEN(G341)-FIND(" ",G341))),$AI:$AJ,2,FALSE)),"")</f>
        <v>שבת קמ''ט</v>
      </c>
      <c r="AH341" s="2" t="s">
        <v>1065</v>
      </c>
      <c r="AI341">
        <v>341</v>
      </c>
      <c r="AJ341" s="2" t="s">
        <v>1065</v>
      </c>
    </row>
    <row r="342" spans="1:36" x14ac:dyDescent="0.2">
      <c r="A342" s="1" t="s">
        <v>722</v>
      </c>
      <c r="B342" s="5" t="s">
        <v>341</v>
      </c>
      <c r="C342" s="4" t="s">
        <v>695</v>
      </c>
      <c r="D342" s="4" t="s">
        <v>694</v>
      </c>
      <c r="E342" s="4" t="s">
        <v>687</v>
      </c>
      <c r="F342" s="4" t="s">
        <v>657</v>
      </c>
      <c r="G342" s="4" t="s">
        <v>566</v>
      </c>
      <c r="H342" t="str">
        <f t="shared" si="6"/>
        <v>כ''ד כסלו</v>
      </c>
      <c r="I342" t="str">
        <f>IFERROR(SUBSTITUTE(C342,RIGHT(C342,LEN(C342)-FIND(" ",C342)),VLOOKUP(VALUE(RIGHT(C342,LEN(C342)-FIND(" ",C342))),$AI:$AJ,2,FALSE)),"")</f>
        <v>פסחים י''ט</v>
      </c>
      <c r="J342" t="str">
        <f>IFERROR(SUBSTITUTE(D342,RIGHT(D342,LEN(D342)-FIND(" ",D342)),VLOOKUP(VALUE(RIGHT(D342,LEN(D342)-FIND(" ",D342))),$AI:$AJ,2,FALSE)),"")</f>
        <v>פסחים י''ח</v>
      </c>
      <c r="K342" t="str">
        <f>IFERROR(SUBSTITUTE(E342,RIGHT(E342,LEN(E342)-FIND(" ",E342)),VLOOKUP(VALUE(RIGHT(E342,LEN(E342)-FIND(" ",E342))),$AI:$AJ,2,FALSE)),"")</f>
        <v>פסחים י''א</v>
      </c>
      <c r="L342" t="str">
        <f>IFERROR(SUBSTITUTE(F342,RIGHT(F342,LEN(F342)-FIND(" ",F342)),VLOOKUP(VALUE(RIGHT(F342,LEN(F342)-FIND(" ",F342))),$AI:$AJ,2,FALSE)),"")</f>
        <v>עירובין פ''ה</v>
      </c>
      <c r="M342" t="str">
        <f>IFERROR(SUBSTITUTE(G342,RIGHT(G342,LEN(G342)-FIND(" ",G342)),VLOOKUP(VALUE(RIGHT(G342,LEN(G342)-FIND(" ",G342))),$AI:$AJ,2,FALSE)),"")</f>
        <v>שבת ק''נ</v>
      </c>
      <c r="AH342" s="2" t="s">
        <v>1066</v>
      </c>
      <c r="AI342">
        <v>342</v>
      </c>
      <c r="AJ342" s="2" t="s">
        <v>1066</v>
      </c>
    </row>
    <row r="343" spans="1:36" x14ac:dyDescent="0.2">
      <c r="A343" s="1" t="s">
        <v>723</v>
      </c>
      <c r="B343" s="5" t="s">
        <v>342</v>
      </c>
      <c r="C343" s="4" t="s">
        <v>696</v>
      </c>
      <c r="D343" s="4" t="s">
        <v>695</v>
      </c>
      <c r="E343" s="4" t="s">
        <v>688</v>
      </c>
      <c r="F343" s="4" t="s">
        <v>658</v>
      </c>
      <c r="G343" s="4" t="s">
        <v>567</v>
      </c>
      <c r="H343" t="str">
        <f t="shared" si="6"/>
        <v>כ''ה כסלו</v>
      </c>
      <c r="I343" t="str">
        <f>IFERROR(SUBSTITUTE(C343,RIGHT(C343,LEN(C343)-FIND(" ",C343)),VLOOKUP(VALUE(RIGHT(C343,LEN(C343)-FIND(" ",C343))),$AI:$AJ,2,FALSE)),"")</f>
        <v>פסחים כ'</v>
      </c>
      <c r="J343" t="str">
        <f>IFERROR(SUBSTITUTE(D343,RIGHT(D343,LEN(D343)-FIND(" ",D343)),VLOOKUP(VALUE(RIGHT(D343,LEN(D343)-FIND(" ",D343))),$AI:$AJ,2,FALSE)),"")</f>
        <v>פסחים י''ט</v>
      </c>
      <c r="K343" t="str">
        <f>IFERROR(SUBSTITUTE(E343,RIGHT(E343,LEN(E343)-FIND(" ",E343)),VLOOKUP(VALUE(RIGHT(E343,LEN(E343)-FIND(" ",E343))),$AI:$AJ,2,FALSE)),"")</f>
        <v>פסחים י''ב</v>
      </c>
      <c r="L343" t="str">
        <f>IFERROR(SUBSTITUTE(F343,RIGHT(F343,LEN(F343)-FIND(" ",F343)),VLOOKUP(VALUE(RIGHT(F343,LEN(F343)-FIND(" ",F343))),$AI:$AJ,2,FALSE)),"")</f>
        <v>עירובין פ''ו</v>
      </c>
      <c r="M343" t="str">
        <f>IFERROR(SUBSTITUTE(G343,RIGHT(G343,LEN(G343)-FIND(" ",G343)),VLOOKUP(VALUE(RIGHT(G343,LEN(G343)-FIND(" ",G343))),$AI:$AJ,2,FALSE)),"")</f>
        <v>שבת קנ''א</v>
      </c>
      <c r="AH343" s="2" t="s">
        <v>1067</v>
      </c>
      <c r="AI343">
        <v>343</v>
      </c>
      <c r="AJ343" s="2" t="s">
        <v>1067</v>
      </c>
    </row>
    <row r="344" spans="1:36" x14ac:dyDescent="0.2">
      <c r="A344" s="1" t="s">
        <v>724</v>
      </c>
      <c r="B344" s="5" t="s">
        <v>343</v>
      </c>
      <c r="C344" s="4" t="s">
        <v>697</v>
      </c>
      <c r="D344" s="4" t="s">
        <v>696</v>
      </c>
      <c r="E344" s="4" t="s">
        <v>689</v>
      </c>
      <c r="F344" s="4" t="s">
        <v>659</v>
      </c>
      <c r="G344" s="4" t="s">
        <v>568</v>
      </c>
      <c r="H344" t="str">
        <f t="shared" si="6"/>
        <v>כ''ו כסלו</v>
      </c>
      <c r="I344" t="str">
        <f>IFERROR(SUBSTITUTE(C344,RIGHT(C344,LEN(C344)-FIND(" ",C344)),VLOOKUP(VALUE(RIGHT(C344,LEN(C344)-FIND(" ",C344))),$AI:$AJ,2,FALSE)),"")</f>
        <v>פסחים כ''א</v>
      </c>
      <c r="J344" t="str">
        <f>IFERROR(SUBSTITUTE(D344,RIGHT(D344,LEN(D344)-FIND(" ",D344)),VLOOKUP(VALUE(RIGHT(D344,LEN(D344)-FIND(" ",D344))),$AI:$AJ,2,FALSE)),"")</f>
        <v>פסחים כ'</v>
      </c>
      <c r="K344" t="str">
        <f>IFERROR(SUBSTITUTE(E344,RIGHT(E344,LEN(E344)-FIND(" ",E344)),VLOOKUP(VALUE(RIGHT(E344,LEN(E344)-FIND(" ",E344))),$AI:$AJ,2,FALSE)),"")</f>
        <v>פסחים י''ג</v>
      </c>
      <c r="L344" t="str">
        <f>IFERROR(SUBSTITUTE(F344,RIGHT(F344,LEN(F344)-FIND(" ",F344)),VLOOKUP(VALUE(RIGHT(F344,LEN(F344)-FIND(" ",F344))),$AI:$AJ,2,FALSE)),"")</f>
        <v>עירובין פ''ז</v>
      </c>
      <c r="M344" t="str">
        <f>IFERROR(SUBSTITUTE(G344,RIGHT(G344,LEN(G344)-FIND(" ",G344)),VLOOKUP(VALUE(RIGHT(G344,LEN(G344)-FIND(" ",G344))),$AI:$AJ,2,FALSE)),"")</f>
        <v>שבת קנ''ב</v>
      </c>
      <c r="AH344" s="2" t="s">
        <v>1068</v>
      </c>
      <c r="AI344">
        <v>344</v>
      </c>
      <c r="AJ344" s="2" t="s">
        <v>1068</v>
      </c>
    </row>
    <row r="345" spans="1:36" x14ac:dyDescent="0.2">
      <c r="A345" s="1" t="s">
        <v>718</v>
      </c>
      <c r="B345" s="5" t="s">
        <v>344</v>
      </c>
      <c r="C345" s="4" t="s">
        <v>698</v>
      </c>
      <c r="D345" s="4" t="s">
        <v>697</v>
      </c>
      <c r="E345" s="4" t="s">
        <v>690</v>
      </c>
      <c r="F345" s="4" t="s">
        <v>660</v>
      </c>
      <c r="G345" s="4" t="s">
        <v>569</v>
      </c>
      <c r="H345" t="str">
        <f t="shared" si="6"/>
        <v>כ''ז כסלו</v>
      </c>
      <c r="I345" t="str">
        <f>IFERROR(SUBSTITUTE(C345,RIGHT(C345,LEN(C345)-FIND(" ",C345)),VLOOKUP(VALUE(RIGHT(C345,LEN(C345)-FIND(" ",C345))),$AI:$AJ,2,FALSE)),"")</f>
        <v>פסחים כ''ב</v>
      </c>
      <c r="J345" t="str">
        <f>IFERROR(SUBSTITUTE(D345,RIGHT(D345,LEN(D345)-FIND(" ",D345)),VLOOKUP(VALUE(RIGHT(D345,LEN(D345)-FIND(" ",D345))),$AI:$AJ,2,FALSE)),"")</f>
        <v>פסחים כ''א</v>
      </c>
      <c r="K345" t="str">
        <f>IFERROR(SUBSTITUTE(E345,RIGHT(E345,LEN(E345)-FIND(" ",E345)),VLOOKUP(VALUE(RIGHT(E345,LEN(E345)-FIND(" ",E345))),$AI:$AJ,2,FALSE)),"")</f>
        <v>פסחים י''ד</v>
      </c>
      <c r="L345" t="str">
        <f>IFERROR(SUBSTITUTE(F345,RIGHT(F345,LEN(F345)-FIND(" ",F345)),VLOOKUP(VALUE(RIGHT(F345,LEN(F345)-FIND(" ",F345))),$AI:$AJ,2,FALSE)),"")</f>
        <v>עירובין פ''ח</v>
      </c>
      <c r="M345" t="str">
        <f>IFERROR(SUBSTITUTE(G345,RIGHT(G345,LEN(G345)-FIND(" ",G345)),VLOOKUP(VALUE(RIGHT(G345,LEN(G345)-FIND(" ",G345))),$AI:$AJ,2,FALSE)),"")</f>
        <v>שבת קנ''ג</v>
      </c>
      <c r="AH345" s="2" t="s">
        <v>1069</v>
      </c>
      <c r="AI345">
        <v>345</v>
      </c>
      <c r="AJ345" s="2" t="s">
        <v>1069</v>
      </c>
    </row>
    <row r="346" spans="1:36" x14ac:dyDescent="0.2">
      <c r="A346" s="1" t="s">
        <v>719</v>
      </c>
      <c r="B346" s="5" t="s">
        <v>345</v>
      </c>
      <c r="C346" s="4" t="s">
        <v>699</v>
      </c>
      <c r="D346" s="4" t="s">
        <v>698</v>
      </c>
      <c r="E346" s="4" t="s">
        <v>691</v>
      </c>
      <c r="F346" s="4" t="s">
        <v>661</v>
      </c>
      <c r="G346" s="4" t="s">
        <v>570</v>
      </c>
      <c r="H346" t="str">
        <f t="shared" si="6"/>
        <v>כ''ח כסלו</v>
      </c>
      <c r="I346" t="str">
        <f>IFERROR(SUBSTITUTE(C346,RIGHT(C346,LEN(C346)-FIND(" ",C346)),VLOOKUP(VALUE(RIGHT(C346,LEN(C346)-FIND(" ",C346))),$AI:$AJ,2,FALSE)),"")</f>
        <v>פסחים כ''ג</v>
      </c>
      <c r="J346" t="str">
        <f>IFERROR(SUBSTITUTE(D346,RIGHT(D346,LEN(D346)-FIND(" ",D346)),VLOOKUP(VALUE(RIGHT(D346,LEN(D346)-FIND(" ",D346))),$AI:$AJ,2,FALSE)),"")</f>
        <v>פסחים כ''ב</v>
      </c>
      <c r="K346" t="str">
        <f>IFERROR(SUBSTITUTE(E346,RIGHT(E346,LEN(E346)-FIND(" ",E346)),VLOOKUP(VALUE(RIGHT(E346,LEN(E346)-FIND(" ",E346))),$AI:$AJ,2,FALSE)),"")</f>
        <v>פסחים ט''ו</v>
      </c>
      <c r="L346" t="str">
        <f>IFERROR(SUBSTITUTE(F346,RIGHT(F346,LEN(F346)-FIND(" ",F346)),VLOOKUP(VALUE(RIGHT(F346,LEN(F346)-FIND(" ",F346))),$AI:$AJ,2,FALSE)),"")</f>
        <v>עירובין פ''ט</v>
      </c>
      <c r="M346" t="str">
        <f>IFERROR(SUBSTITUTE(G346,RIGHT(G346,LEN(G346)-FIND(" ",G346)),VLOOKUP(VALUE(RIGHT(G346,LEN(G346)-FIND(" ",G346))),$AI:$AJ,2,FALSE)),"")</f>
        <v>שבת קנ''ד</v>
      </c>
      <c r="AH346" s="2" t="s">
        <v>1070</v>
      </c>
      <c r="AI346">
        <v>346</v>
      </c>
      <c r="AJ346" s="2" t="s">
        <v>1070</v>
      </c>
    </row>
    <row r="347" spans="1:36" x14ac:dyDescent="0.2">
      <c r="A347" s="1" t="s">
        <v>720</v>
      </c>
      <c r="B347" s="5" t="s">
        <v>346</v>
      </c>
      <c r="C347" s="4" t="s">
        <v>700</v>
      </c>
      <c r="D347" s="4" t="s">
        <v>699</v>
      </c>
      <c r="E347" s="4" t="s">
        <v>692</v>
      </c>
      <c r="F347" s="4" t="s">
        <v>662</v>
      </c>
      <c r="G347" s="4" t="s">
        <v>571</v>
      </c>
      <c r="H347" t="str">
        <f t="shared" si="6"/>
        <v>כ''ט כסלו</v>
      </c>
      <c r="I347" t="str">
        <f>IFERROR(SUBSTITUTE(C347,RIGHT(C347,LEN(C347)-FIND(" ",C347)),VLOOKUP(VALUE(RIGHT(C347,LEN(C347)-FIND(" ",C347))),$AI:$AJ,2,FALSE)),"")</f>
        <v>פסחים כ''ד</v>
      </c>
      <c r="J347" t="str">
        <f>IFERROR(SUBSTITUTE(D347,RIGHT(D347,LEN(D347)-FIND(" ",D347)),VLOOKUP(VALUE(RIGHT(D347,LEN(D347)-FIND(" ",D347))),$AI:$AJ,2,FALSE)),"")</f>
        <v>פסחים כ''ג</v>
      </c>
      <c r="K347" t="str">
        <f>IFERROR(SUBSTITUTE(E347,RIGHT(E347,LEN(E347)-FIND(" ",E347)),VLOOKUP(VALUE(RIGHT(E347,LEN(E347)-FIND(" ",E347))),$AI:$AJ,2,FALSE)),"")</f>
        <v>פסחים ט''ז</v>
      </c>
      <c r="L347" t="str">
        <f>IFERROR(SUBSTITUTE(F347,RIGHT(F347,LEN(F347)-FIND(" ",F347)),VLOOKUP(VALUE(RIGHT(F347,LEN(F347)-FIND(" ",F347))),$AI:$AJ,2,FALSE)),"")</f>
        <v>עירובין צ'</v>
      </c>
      <c r="M347" t="str">
        <f>IFERROR(SUBSTITUTE(G347,RIGHT(G347,LEN(G347)-FIND(" ",G347)),VLOOKUP(VALUE(RIGHT(G347,LEN(G347)-FIND(" ",G347))),$AI:$AJ,2,FALSE)),"")</f>
        <v>שבת קנ''ה</v>
      </c>
      <c r="AH347" s="2" t="s">
        <v>1071</v>
      </c>
      <c r="AI347">
        <v>347</v>
      </c>
      <c r="AJ347" s="2" t="s">
        <v>1071</v>
      </c>
    </row>
    <row r="348" spans="1:36" x14ac:dyDescent="0.2">
      <c r="A348" s="1" t="s">
        <v>721</v>
      </c>
      <c r="B348" s="5" t="s">
        <v>347</v>
      </c>
      <c r="C348" s="4" t="s">
        <v>701</v>
      </c>
      <c r="D348" s="4" t="s">
        <v>700</v>
      </c>
      <c r="E348" s="4" t="s">
        <v>693</v>
      </c>
      <c r="F348" s="4" t="s">
        <v>663</v>
      </c>
      <c r="G348" s="4" t="s">
        <v>572</v>
      </c>
      <c r="H348" t="str">
        <f t="shared" si="6"/>
        <v>א' טבת</v>
      </c>
      <c r="I348" t="str">
        <f>IFERROR(SUBSTITUTE(C348,RIGHT(C348,LEN(C348)-FIND(" ",C348)),VLOOKUP(VALUE(RIGHT(C348,LEN(C348)-FIND(" ",C348))),$AI:$AJ,2,FALSE)),"")</f>
        <v>פסחים כ''ה</v>
      </c>
      <c r="J348" t="str">
        <f>IFERROR(SUBSTITUTE(D348,RIGHT(D348,LEN(D348)-FIND(" ",D348)),VLOOKUP(VALUE(RIGHT(D348,LEN(D348)-FIND(" ",D348))),$AI:$AJ,2,FALSE)),"")</f>
        <v>פסחים כ''ד</v>
      </c>
      <c r="K348" t="str">
        <f>IFERROR(SUBSTITUTE(E348,RIGHT(E348,LEN(E348)-FIND(" ",E348)),VLOOKUP(VALUE(RIGHT(E348,LEN(E348)-FIND(" ",E348))),$AI:$AJ,2,FALSE)),"")</f>
        <v>פסחים י''ז</v>
      </c>
      <c r="L348" t="str">
        <f>IFERROR(SUBSTITUTE(F348,RIGHT(F348,LEN(F348)-FIND(" ",F348)),VLOOKUP(VALUE(RIGHT(F348,LEN(F348)-FIND(" ",F348))),$AI:$AJ,2,FALSE)),"")</f>
        <v>עירובין צ''א</v>
      </c>
      <c r="M348" t="str">
        <f>IFERROR(SUBSTITUTE(G348,RIGHT(G348,LEN(G348)-FIND(" ",G348)),VLOOKUP(VALUE(RIGHT(G348,LEN(G348)-FIND(" ",G348))),$AI:$AJ,2,FALSE)),"")</f>
        <v>שבת קנ''ו</v>
      </c>
      <c r="AH348" s="2" t="s">
        <v>1072</v>
      </c>
      <c r="AI348">
        <v>348</v>
      </c>
      <c r="AJ348" s="2" t="s">
        <v>1072</v>
      </c>
    </row>
    <row r="349" spans="1:36" x14ac:dyDescent="0.2">
      <c r="A349" s="1" t="s">
        <v>722</v>
      </c>
      <c r="B349" s="5" t="s">
        <v>348</v>
      </c>
      <c r="C349" s="4" t="s">
        <v>702</v>
      </c>
      <c r="D349" s="4" t="s">
        <v>701</v>
      </c>
      <c r="E349" s="4" t="s">
        <v>694</v>
      </c>
      <c r="F349" s="4" t="s">
        <v>664</v>
      </c>
      <c r="G349" s="4" t="s">
        <v>573</v>
      </c>
      <c r="H349" t="str">
        <f t="shared" si="6"/>
        <v>ב' טבת</v>
      </c>
      <c r="I349" t="str">
        <f>IFERROR(SUBSTITUTE(C349,RIGHT(C349,LEN(C349)-FIND(" ",C349)),VLOOKUP(VALUE(RIGHT(C349,LEN(C349)-FIND(" ",C349))),$AI:$AJ,2,FALSE)),"")</f>
        <v>פסחים כ''ו</v>
      </c>
      <c r="J349" t="str">
        <f>IFERROR(SUBSTITUTE(D349,RIGHT(D349,LEN(D349)-FIND(" ",D349)),VLOOKUP(VALUE(RIGHT(D349,LEN(D349)-FIND(" ",D349))),$AI:$AJ,2,FALSE)),"")</f>
        <v>פסחים כ''ה</v>
      </c>
      <c r="K349" t="str">
        <f>IFERROR(SUBSTITUTE(E349,RIGHT(E349,LEN(E349)-FIND(" ",E349)),VLOOKUP(VALUE(RIGHT(E349,LEN(E349)-FIND(" ",E349))),$AI:$AJ,2,FALSE)),"")</f>
        <v>פסחים י''ח</v>
      </c>
      <c r="L349" t="str">
        <f>IFERROR(SUBSTITUTE(F349,RIGHT(F349,LEN(F349)-FIND(" ",F349)),VLOOKUP(VALUE(RIGHT(F349,LEN(F349)-FIND(" ",F349))),$AI:$AJ,2,FALSE)),"")</f>
        <v>עירובין צ''ב</v>
      </c>
      <c r="M349" t="str">
        <f>IFERROR(SUBSTITUTE(G349,RIGHT(G349,LEN(G349)-FIND(" ",G349)),VLOOKUP(VALUE(RIGHT(G349,LEN(G349)-FIND(" ",G349))),$AI:$AJ,2,FALSE)),"")</f>
        <v>שבת קנ''ז</v>
      </c>
      <c r="AH349" s="2" t="s">
        <v>1073</v>
      </c>
      <c r="AI349">
        <v>349</v>
      </c>
      <c r="AJ349" s="2" t="s">
        <v>1073</v>
      </c>
    </row>
    <row r="350" spans="1:36" x14ac:dyDescent="0.2">
      <c r="A350" s="1" t="s">
        <v>723</v>
      </c>
      <c r="B350" s="5" t="s">
        <v>349</v>
      </c>
      <c r="C350" s="4" t="s">
        <v>703</v>
      </c>
      <c r="D350" s="4" t="s">
        <v>702</v>
      </c>
      <c r="E350" s="4" t="s">
        <v>695</v>
      </c>
      <c r="F350" s="4" t="s">
        <v>665</v>
      </c>
      <c r="G350" s="4" t="s">
        <v>574</v>
      </c>
      <c r="H350" t="str">
        <f t="shared" si="6"/>
        <v>ג' טבת</v>
      </c>
      <c r="I350" t="str">
        <f>IFERROR(SUBSTITUTE(C350,RIGHT(C350,LEN(C350)-FIND(" ",C350)),VLOOKUP(VALUE(RIGHT(C350,LEN(C350)-FIND(" ",C350))),$AI:$AJ,2,FALSE)),"")</f>
        <v>פסחים כ''ז</v>
      </c>
      <c r="J350" t="str">
        <f>IFERROR(SUBSTITUTE(D350,RIGHT(D350,LEN(D350)-FIND(" ",D350)),VLOOKUP(VALUE(RIGHT(D350,LEN(D350)-FIND(" ",D350))),$AI:$AJ,2,FALSE)),"")</f>
        <v>פסחים כ''ו</v>
      </c>
      <c r="K350" t="str">
        <f>IFERROR(SUBSTITUTE(E350,RIGHT(E350,LEN(E350)-FIND(" ",E350)),VLOOKUP(VALUE(RIGHT(E350,LEN(E350)-FIND(" ",E350))),$AI:$AJ,2,FALSE)),"")</f>
        <v>פסחים י''ט</v>
      </c>
      <c r="L350" t="str">
        <f>IFERROR(SUBSTITUTE(F350,RIGHT(F350,LEN(F350)-FIND(" ",F350)),VLOOKUP(VALUE(RIGHT(F350,LEN(F350)-FIND(" ",F350))),$AI:$AJ,2,FALSE)),"")</f>
        <v>עירובין צ''ג</v>
      </c>
      <c r="M350" t="str">
        <f>IFERROR(SUBSTITUTE(G350,RIGHT(G350,LEN(G350)-FIND(" ",G350)),VLOOKUP(VALUE(RIGHT(G350,LEN(G350)-FIND(" ",G350))),$AI:$AJ,2,FALSE)),"")</f>
        <v>עירובין ב'</v>
      </c>
      <c r="AH350" s="2" t="s">
        <v>1074</v>
      </c>
      <c r="AI350">
        <v>350</v>
      </c>
      <c r="AJ350" s="2" t="s">
        <v>1074</v>
      </c>
    </row>
    <row r="351" spans="1:36" x14ac:dyDescent="0.2">
      <c r="A351" s="1" t="s">
        <v>724</v>
      </c>
      <c r="B351" s="5" t="s">
        <v>350</v>
      </c>
      <c r="C351" s="4" t="s">
        <v>704</v>
      </c>
      <c r="D351" s="4" t="s">
        <v>703</v>
      </c>
      <c r="E351" s="4" t="s">
        <v>696</v>
      </c>
      <c r="F351" s="4" t="s">
        <v>666</v>
      </c>
      <c r="G351" s="4" t="s">
        <v>575</v>
      </c>
      <c r="H351" t="str">
        <f t="shared" si="6"/>
        <v>ד' טבת</v>
      </c>
      <c r="I351" t="str">
        <f>IFERROR(SUBSTITUTE(C351,RIGHT(C351,LEN(C351)-FIND(" ",C351)),VLOOKUP(VALUE(RIGHT(C351,LEN(C351)-FIND(" ",C351))),$AI:$AJ,2,FALSE)),"")</f>
        <v>פסחים כ''ח</v>
      </c>
      <c r="J351" t="str">
        <f>IFERROR(SUBSTITUTE(D351,RIGHT(D351,LEN(D351)-FIND(" ",D351)),VLOOKUP(VALUE(RIGHT(D351,LEN(D351)-FIND(" ",D351))),$AI:$AJ,2,FALSE)),"")</f>
        <v>פסחים כ''ז</v>
      </c>
      <c r="K351" t="str">
        <f>IFERROR(SUBSTITUTE(E351,RIGHT(E351,LEN(E351)-FIND(" ",E351)),VLOOKUP(VALUE(RIGHT(E351,LEN(E351)-FIND(" ",E351))),$AI:$AJ,2,FALSE)),"")</f>
        <v>פסחים כ'</v>
      </c>
      <c r="L351" t="str">
        <f>IFERROR(SUBSTITUTE(F351,RIGHT(F351,LEN(F351)-FIND(" ",F351)),VLOOKUP(VALUE(RIGHT(F351,LEN(F351)-FIND(" ",F351))),$AI:$AJ,2,FALSE)),"")</f>
        <v>עירובין צ''ד</v>
      </c>
      <c r="M351" t="str">
        <f>IFERROR(SUBSTITUTE(G351,RIGHT(G351,LEN(G351)-FIND(" ",G351)),VLOOKUP(VALUE(RIGHT(G351,LEN(G351)-FIND(" ",G351))),$AI:$AJ,2,FALSE)),"")</f>
        <v>עירובין ג'</v>
      </c>
      <c r="AH351" s="2" t="s">
        <v>1075</v>
      </c>
      <c r="AI351">
        <v>351</v>
      </c>
      <c r="AJ351" s="2" t="s">
        <v>1075</v>
      </c>
    </row>
    <row r="352" spans="1:36" x14ac:dyDescent="0.2">
      <c r="A352" s="1" t="s">
        <v>718</v>
      </c>
      <c r="B352" s="5" t="s">
        <v>351</v>
      </c>
      <c r="C352" s="4" t="s">
        <v>705</v>
      </c>
      <c r="D352" s="4" t="s">
        <v>704</v>
      </c>
      <c r="E352" s="4" t="s">
        <v>697</v>
      </c>
      <c r="F352" s="4" t="s">
        <v>667</v>
      </c>
      <c r="G352" s="4" t="s">
        <v>576</v>
      </c>
      <c r="H352" t="str">
        <f t="shared" si="6"/>
        <v>ה' טבת</v>
      </c>
      <c r="I352" t="str">
        <f>IFERROR(SUBSTITUTE(C352,RIGHT(C352,LEN(C352)-FIND(" ",C352)),VLOOKUP(VALUE(RIGHT(C352,LEN(C352)-FIND(" ",C352))),$AI:$AJ,2,FALSE)),"")</f>
        <v>פסחים כ''ט</v>
      </c>
      <c r="J352" t="str">
        <f>IFERROR(SUBSTITUTE(D352,RIGHT(D352,LEN(D352)-FIND(" ",D352)),VLOOKUP(VALUE(RIGHT(D352,LEN(D352)-FIND(" ",D352))),$AI:$AJ,2,FALSE)),"")</f>
        <v>פסחים כ''ח</v>
      </c>
      <c r="K352" t="str">
        <f>IFERROR(SUBSTITUTE(E352,RIGHT(E352,LEN(E352)-FIND(" ",E352)),VLOOKUP(VALUE(RIGHT(E352,LEN(E352)-FIND(" ",E352))),$AI:$AJ,2,FALSE)),"")</f>
        <v>פסחים כ''א</v>
      </c>
      <c r="L352" t="str">
        <f>IFERROR(SUBSTITUTE(F352,RIGHT(F352,LEN(F352)-FIND(" ",F352)),VLOOKUP(VALUE(RIGHT(F352,LEN(F352)-FIND(" ",F352))),$AI:$AJ,2,FALSE)),"")</f>
        <v>עירובין צ''ה</v>
      </c>
      <c r="M352" t="str">
        <f>IFERROR(SUBSTITUTE(G352,RIGHT(G352,LEN(G352)-FIND(" ",G352)),VLOOKUP(VALUE(RIGHT(G352,LEN(G352)-FIND(" ",G352))),$AI:$AJ,2,FALSE)),"")</f>
        <v>עירובין ד'</v>
      </c>
      <c r="AH352" s="2" t="s">
        <v>1076</v>
      </c>
      <c r="AI352">
        <v>352</v>
      </c>
      <c r="AJ352" s="2" t="s">
        <v>1076</v>
      </c>
    </row>
    <row r="353" spans="1:36" x14ac:dyDescent="0.2">
      <c r="A353" s="1" t="s">
        <v>719</v>
      </c>
      <c r="B353" s="5" t="s">
        <v>352</v>
      </c>
      <c r="C353" s="4" t="s">
        <v>706</v>
      </c>
      <c r="D353" s="4" t="s">
        <v>705</v>
      </c>
      <c r="E353" s="4" t="s">
        <v>698</v>
      </c>
      <c r="F353" s="4" t="s">
        <v>668</v>
      </c>
      <c r="G353" s="4" t="s">
        <v>577</v>
      </c>
      <c r="H353" t="str">
        <f t="shared" si="6"/>
        <v>ו' טבת</v>
      </c>
      <c r="I353" t="str">
        <f>IFERROR(SUBSTITUTE(C353,RIGHT(C353,LEN(C353)-FIND(" ",C353)),VLOOKUP(VALUE(RIGHT(C353,LEN(C353)-FIND(" ",C353))),$AI:$AJ,2,FALSE)),"")</f>
        <v>פסחים ל'</v>
      </c>
      <c r="J353" t="str">
        <f>IFERROR(SUBSTITUTE(D353,RIGHT(D353,LEN(D353)-FIND(" ",D353)),VLOOKUP(VALUE(RIGHT(D353,LEN(D353)-FIND(" ",D353))),$AI:$AJ,2,FALSE)),"")</f>
        <v>פסחים כ''ט</v>
      </c>
      <c r="K353" t="str">
        <f>IFERROR(SUBSTITUTE(E353,RIGHT(E353,LEN(E353)-FIND(" ",E353)),VLOOKUP(VALUE(RIGHT(E353,LEN(E353)-FIND(" ",E353))),$AI:$AJ,2,FALSE)),"")</f>
        <v>פסחים כ''ב</v>
      </c>
      <c r="L353" t="str">
        <f>IFERROR(SUBSTITUTE(F353,RIGHT(F353,LEN(F353)-FIND(" ",F353)),VLOOKUP(VALUE(RIGHT(F353,LEN(F353)-FIND(" ",F353))),$AI:$AJ,2,FALSE)),"")</f>
        <v>עירובין צ''ו</v>
      </c>
      <c r="M353" t="str">
        <f>IFERROR(SUBSTITUTE(G353,RIGHT(G353,LEN(G353)-FIND(" ",G353)),VLOOKUP(VALUE(RIGHT(G353,LEN(G353)-FIND(" ",G353))),$AI:$AJ,2,FALSE)),"")</f>
        <v>עירובין ה'</v>
      </c>
      <c r="AH353" s="2" t="s">
        <v>1077</v>
      </c>
      <c r="AI353">
        <v>353</v>
      </c>
      <c r="AJ353" s="2" t="s">
        <v>1077</v>
      </c>
    </row>
    <row r="354" spans="1:36" x14ac:dyDescent="0.2">
      <c r="A354" s="1" t="s">
        <v>720</v>
      </c>
      <c r="B354" s="5" t="s">
        <v>353</v>
      </c>
      <c r="C354" s="4" t="s">
        <v>707</v>
      </c>
      <c r="D354" s="4" t="s">
        <v>706</v>
      </c>
      <c r="E354" s="4" t="s">
        <v>699</v>
      </c>
      <c r="F354" s="4" t="s">
        <v>669</v>
      </c>
      <c r="G354" s="4" t="s">
        <v>578</v>
      </c>
      <c r="H354" t="str">
        <f t="shared" si="6"/>
        <v>ז' טבת</v>
      </c>
      <c r="I354" t="str">
        <f>IFERROR(SUBSTITUTE(C354,RIGHT(C354,LEN(C354)-FIND(" ",C354)),VLOOKUP(VALUE(RIGHT(C354,LEN(C354)-FIND(" ",C354))),$AI:$AJ,2,FALSE)),"")</f>
        <v>פסחים ל''א</v>
      </c>
      <c r="J354" t="str">
        <f>IFERROR(SUBSTITUTE(D354,RIGHT(D354,LEN(D354)-FIND(" ",D354)),VLOOKUP(VALUE(RIGHT(D354,LEN(D354)-FIND(" ",D354))),$AI:$AJ,2,FALSE)),"")</f>
        <v>פסחים ל'</v>
      </c>
      <c r="K354" t="str">
        <f>IFERROR(SUBSTITUTE(E354,RIGHT(E354,LEN(E354)-FIND(" ",E354)),VLOOKUP(VALUE(RIGHT(E354,LEN(E354)-FIND(" ",E354))),$AI:$AJ,2,FALSE)),"")</f>
        <v>פסחים כ''ג</v>
      </c>
      <c r="L354" t="str">
        <f>IFERROR(SUBSTITUTE(F354,RIGHT(F354,LEN(F354)-FIND(" ",F354)),VLOOKUP(VALUE(RIGHT(F354,LEN(F354)-FIND(" ",F354))),$AI:$AJ,2,FALSE)),"")</f>
        <v>עירובין צ''ז</v>
      </c>
      <c r="M354" t="str">
        <f>IFERROR(SUBSTITUTE(G354,RIGHT(G354,LEN(G354)-FIND(" ",G354)),VLOOKUP(VALUE(RIGHT(G354,LEN(G354)-FIND(" ",G354))),$AI:$AJ,2,FALSE)),"")</f>
        <v>עירובין ו'</v>
      </c>
      <c r="AH354" s="2" t="s">
        <v>1078</v>
      </c>
      <c r="AI354">
        <v>354</v>
      </c>
      <c r="AJ354" s="2" t="s">
        <v>1078</v>
      </c>
    </row>
    <row r="355" spans="1:36" x14ac:dyDescent="0.2">
      <c r="A355" s="1" t="s">
        <v>721</v>
      </c>
      <c r="B355" s="5" t="s">
        <v>1</v>
      </c>
      <c r="C355" s="4" t="s">
        <v>708</v>
      </c>
      <c r="D355" s="4" t="s">
        <v>707</v>
      </c>
      <c r="E355" s="4" t="s">
        <v>700</v>
      </c>
      <c r="F355" s="4" t="s">
        <v>670</v>
      </c>
      <c r="G355" s="4" t="s">
        <v>579</v>
      </c>
      <c r="H355" t="str">
        <f t="shared" si="6"/>
        <v>ח' טבת</v>
      </c>
      <c r="I355" t="str">
        <f>IFERROR(SUBSTITUTE(C355,RIGHT(C355,LEN(C355)-FIND(" ",C355)),VLOOKUP(VALUE(RIGHT(C355,LEN(C355)-FIND(" ",C355))),$AI:$AJ,2,FALSE)),"")</f>
        <v>פסחים ל''ב</v>
      </c>
      <c r="J355" t="str">
        <f>IFERROR(SUBSTITUTE(D355,RIGHT(D355,LEN(D355)-FIND(" ",D355)),VLOOKUP(VALUE(RIGHT(D355,LEN(D355)-FIND(" ",D355))),$AI:$AJ,2,FALSE)),"")</f>
        <v>פסחים ל''א</v>
      </c>
      <c r="K355" t="str">
        <f>IFERROR(SUBSTITUTE(E355,RIGHT(E355,LEN(E355)-FIND(" ",E355)),VLOOKUP(VALUE(RIGHT(E355,LEN(E355)-FIND(" ",E355))),$AI:$AJ,2,FALSE)),"")</f>
        <v>פסחים כ''ד</v>
      </c>
      <c r="L355" t="str">
        <f>IFERROR(SUBSTITUTE(F355,RIGHT(F355,LEN(F355)-FIND(" ",F355)),VLOOKUP(VALUE(RIGHT(F355,LEN(F355)-FIND(" ",F355))),$AI:$AJ,2,FALSE)),"")</f>
        <v>עירובין צ''ח</v>
      </c>
      <c r="M355" t="str">
        <f>IFERROR(SUBSTITUTE(G355,RIGHT(G355,LEN(G355)-FIND(" ",G355)),VLOOKUP(VALUE(RIGHT(G355,LEN(G355)-FIND(" ",G355))),$AI:$AJ,2,FALSE)),"")</f>
        <v>עירובין ז'</v>
      </c>
      <c r="AH355" s="2" t="s">
        <v>1079</v>
      </c>
      <c r="AI355">
        <v>355</v>
      </c>
      <c r="AJ355" s="2" t="s">
        <v>1079</v>
      </c>
    </row>
    <row r="356" spans="1:36" x14ac:dyDescent="0.2">
      <c r="A356" s="1" t="s">
        <v>722</v>
      </c>
      <c r="B356" s="5" t="s">
        <v>2</v>
      </c>
      <c r="C356" s="4" t="s">
        <v>709</v>
      </c>
      <c r="D356" s="4" t="s">
        <v>708</v>
      </c>
      <c r="E356" s="4" t="s">
        <v>701</v>
      </c>
      <c r="F356" s="4" t="s">
        <v>671</v>
      </c>
      <c r="G356" s="4" t="s">
        <v>580</v>
      </c>
      <c r="H356" t="str">
        <f t="shared" si="6"/>
        <v>ט' טבת</v>
      </c>
      <c r="I356" t="str">
        <f>IFERROR(SUBSTITUTE(C356,RIGHT(C356,LEN(C356)-FIND(" ",C356)),VLOOKUP(VALUE(RIGHT(C356,LEN(C356)-FIND(" ",C356))),$AI:$AJ,2,FALSE)),"")</f>
        <v>פסחים ל''ג</v>
      </c>
      <c r="J356" t="str">
        <f>IFERROR(SUBSTITUTE(D356,RIGHT(D356,LEN(D356)-FIND(" ",D356)),VLOOKUP(VALUE(RIGHT(D356,LEN(D356)-FIND(" ",D356))),$AI:$AJ,2,FALSE)),"")</f>
        <v>פסחים ל''ב</v>
      </c>
      <c r="K356" t="str">
        <f>IFERROR(SUBSTITUTE(E356,RIGHT(E356,LEN(E356)-FIND(" ",E356)),VLOOKUP(VALUE(RIGHT(E356,LEN(E356)-FIND(" ",E356))),$AI:$AJ,2,FALSE)),"")</f>
        <v>פסחים כ''ה</v>
      </c>
      <c r="L356" t="str">
        <f>IFERROR(SUBSTITUTE(F356,RIGHT(F356,LEN(F356)-FIND(" ",F356)),VLOOKUP(VALUE(RIGHT(F356,LEN(F356)-FIND(" ",F356))),$AI:$AJ,2,FALSE)),"")</f>
        <v>עירובין צ''ט</v>
      </c>
      <c r="M356" t="str">
        <f>IFERROR(SUBSTITUTE(G356,RIGHT(G356,LEN(G356)-FIND(" ",G356)),VLOOKUP(VALUE(RIGHT(G356,LEN(G356)-FIND(" ",G356))),$AI:$AJ,2,FALSE)),"")</f>
        <v>עירובין ח'</v>
      </c>
      <c r="AH356" s="2" t="s">
        <v>1080</v>
      </c>
      <c r="AI356">
        <v>356</v>
      </c>
      <c r="AJ356" s="2" t="s">
        <v>1080</v>
      </c>
    </row>
    <row r="357" spans="1:36" x14ac:dyDescent="0.2">
      <c r="A357" s="1" t="s">
        <v>723</v>
      </c>
      <c r="B357" s="5" t="s">
        <v>3</v>
      </c>
      <c r="C357" s="4" t="s">
        <v>710</v>
      </c>
      <c r="D357" s="4" t="s">
        <v>709</v>
      </c>
      <c r="E357" s="4" t="s">
        <v>702</v>
      </c>
      <c r="F357" s="4" t="s">
        <v>672</v>
      </c>
      <c r="G357" s="4" t="s">
        <v>581</v>
      </c>
      <c r="H357" t="str">
        <f t="shared" si="6"/>
        <v>י' טבת</v>
      </c>
      <c r="I357" t="str">
        <f>IFERROR(SUBSTITUTE(C357,RIGHT(C357,LEN(C357)-FIND(" ",C357)),VLOOKUP(VALUE(RIGHT(C357,LEN(C357)-FIND(" ",C357))),$AI:$AJ,2,FALSE)),"")</f>
        <v>פסחים ל''ד</v>
      </c>
      <c r="J357" t="str">
        <f>IFERROR(SUBSTITUTE(D357,RIGHT(D357,LEN(D357)-FIND(" ",D357)),VLOOKUP(VALUE(RIGHT(D357,LEN(D357)-FIND(" ",D357))),$AI:$AJ,2,FALSE)),"")</f>
        <v>פסחים ל''ג</v>
      </c>
      <c r="K357" t="str">
        <f>IFERROR(SUBSTITUTE(E357,RIGHT(E357,LEN(E357)-FIND(" ",E357)),VLOOKUP(VALUE(RIGHT(E357,LEN(E357)-FIND(" ",E357))),$AI:$AJ,2,FALSE)),"")</f>
        <v>פסחים כ''ו</v>
      </c>
      <c r="L357" t="str">
        <f>IFERROR(SUBSTITUTE(F357,RIGHT(F357,LEN(F357)-FIND(" ",F357)),VLOOKUP(VALUE(RIGHT(F357,LEN(F357)-FIND(" ",F357))),$AI:$AJ,2,FALSE)),"")</f>
        <v>עירובין ק'</v>
      </c>
      <c r="M357" t="str">
        <f>IFERROR(SUBSTITUTE(G357,RIGHT(G357,LEN(G357)-FIND(" ",G357)),VLOOKUP(VALUE(RIGHT(G357,LEN(G357)-FIND(" ",G357))),$AI:$AJ,2,FALSE)),"")</f>
        <v>עירובין ט'</v>
      </c>
      <c r="AH357" s="2" t="s">
        <v>1081</v>
      </c>
      <c r="AI357">
        <v>357</v>
      </c>
      <c r="AJ357" s="2" t="s">
        <v>1081</v>
      </c>
    </row>
    <row r="358" spans="1:36" x14ac:dyDescent="0.2">
      <c r="A358" s="1" t="s">
        <v>724</v>
      </c>
      <c r="B358" s="5" t="s">
        <v>4</v>
      </c>
      <c r="C358" s="4" t="s">
        <v>711</v>
      </c>
      <c r="D358" s="4" t="s">
        <v>710</v>
      </c>
      <c r="F358" s="4" t="s">
        <v>673</v>
      </c>
      <c r="G358" s="4" t="s">
        <v>582</v>
      </c>
      <c r="H358" t="str">
        <f t="shared" si="6"/>
        <v>י''א טבת</v>
      </c>
      <c r="I358" t="str">
        <f>IFERROR(SUBSTITUTE(C358,RIGHT(C358,LEN(C358)-FIND(" ",C358)),VLOOKUP(VALUE(RIGHT(C358,LEN(C358)-FIND(" ",C358))),$AI:$AJ,2,FALSE)),"")</f>
        <v>פסחים ל''ה</v>
      </c>
      <c r="J358" t="str">
        <f>IFERROR(SUBSTITUTE(D358,RIGHT(D358,LEN(D358)-FIND(" ",D358)),VLOOKUP(VALUE(RIGHT(D358,LEN(D358)-FIND(" ",D358))),$AI:$AJ,2,FALSE)),"")</f>
        <v>פסחים ל''ד</v>
      </c>
      <c r="K358" t="str">
        <f>IFERROR(SUBSTITUTE(E358,RIGHT(E358,LEN(E358)-FIND(" ",E358)),VLOOKUP(VALUE(RIGHT(E358,LEN(E358)-FIND(" ",E358))),$AI:$AJ,2,FALSE)),"")</f>
        <v/>
      </c>
      <c r="L358" t="str">
        <f>IFERROR(SUBSTITUTE(F358,RIGHT(F358,LEN(F358)-FIND(" ",F358)),VLOOKUP(VALUE(RIGHT(F358,LEN(F358)-FIND(" ",F358))),$AI:$AJ,2,FALSE)),"")</f>
        <v>עירובין ק''א</v>
      </c>
      <c r="M358" t="str">
        <f>IFERROR(SUBSTITUTE(G358,RIGHT(G358,LEN(G358)-FIND(" ",G358)),VLOOKUP(VALUE(RIGHT(G358,LEN(G358)-FIND(" ",G358))),$AI:$AJ,2,FALSE)),"")</f>
        <v>עירובין י'</v>
      </c>
      <c r="AH358" s="2" t="s">
        <v>1082</v>
      </c>
      <c r="AI358">
        <v>358</v>
      </c>
      <c r="AJ358" s="2" t="s">
        <v>1082</v>
      </c>
    </row>
    <row r="359" spans="1:36" x14ac:dyDescent="0.2">
      <c r="A359" s="1" t="s">
        <v>718</v>
      </c>
      <c r="B359" s="5" t="s">
        <v>5</v>
      </c>
      <c r="C359" s="4" t="s">
        <v>712</v>
      </c>
      <c r="D359" s="4" t="s">
        <v>711</v>
      </c>
      <c r="H359" t="str">
        <f t="shared" si="6"/>
        <v>י''ב טבת</v>
      </c>
      <c r="I359" t="str">
        <f>IFERROR(SUBSTITUTE(C359,RIGHT(C359,LEN(C359)-FIND(" ",C359)),VLOOKUP(VALUE(RIGHT(C359,LEN(C359)-FIND(" ",C359))),$AI:$AJ,2,FALSE)),"")</f>
        <v>פסחים ל''ו</v>
      </c>
      <c r="J359" t="str">
        <f>IFERROR(SUBSTITUTE(D359,RIGHT(D359,LEN(D359)-FIND(" ",D359)),VLOOKUP(VALUE(RIGHT(D359,LEN(D359)-FIND(" ",D359))),$AI:$AJ,2,FALSE)),"")</f>
        <v>פסחים ל''ה</v>
      </c>
      <c r="K359" t="str">
        <f>IFERROR(SUBSTITUTE(E359,RIGHT(E359,LEN(E359)-FIND(" ",E359)),VLOOKUP(VALUE(RIGHT(E359,LEN(E359)-FIND(" ",E359))),$AI:$AJ,2,FALSE)),"")</f>
        <v/>
      </c>
      <c r="L359" t="str">
        <f>IFERROR(SUBSTITUTE(F359,RIGHT(F359,LEN(F359)-FIND(" ",F359)),VLOOKUP(VALUE(RIGHT(F359,LEN(F359)-FIND(" ",F359))),$AI:$AJ,2,FALSE)),"")</f>
        <v/>
      </c>
      <c r="M359" t="str">
        <f>IFERROR(SUBSTITUTE(G359,RIGHT(G359,LEN(G359)-FIND(" ",G359)),VLOOKUP(VALUE(RIGHT(G359,LEN(G359)-FIND(" ",G359))),$AI:$AJ,2,FALSE)),"")</f>
        <v/>
      </c>
      <c r="AH359" s="2" t="s">
        <v>1083</v>
      </c>
      <c r="AI359">
        <v>359</v>
      </c>
      <c r="AJ359" s="2" t="s">
        <v>1083</v>
      </c>
    </row>
    <row r="360" spans="1:36" x14ac:dyDescent="0.2">
      <c r="AH360" s="2" t="s">
        <v>1084</v>
      </c>
      <c r="AI360">
        <v>360</v>
      </c>
      <c r="AJ360" s="2" t="s">
        <v>1084</v>
      </c>
    </row>
    <row r="361" spans="1:36" x14ac:dyDescent="0.2">
      <c r="AH361" s="2" t="s">
        <v>1085</v>
      </c>
      <c r="AI361">
        <v>361</v>
      </c>
      <c r="AJ361" s="2" t="s">
        <v>1085</v>
      </c>
    </row>
    <row r="362" spans="1:36" x14ac:dyDescent="0.2">
      <c r="AH362" s="2" t="s">
        <v>1086</v>
      </c>
      <c r="AI362">
        <v>362</v>
      </c>
      <c r="AJ362" s="2" t="s">
        <v>1086</v>
      </c>
    </row>
    <row r="363" spans="1:36" x14ac:dyDescent="0.2">
      <c r="AH363" s="2" t="s">
        <v>1087</v>
      </c>
      <c r="AI363">
        <v>363</v>
      </c>
      <c r="AJ363" s="2" t="s">
        <v>1087</v>
      </c>
    </row>
    <row r="364" spans="1:36" x14ac:dyDescent="0.2">
      <c r="AH364" s="2" t="s">
        <v>1088</v>
      </c>
      <c r="AI364">
        <v>364</v>
      </c>
      <c r="AJ364" s="2" t="s">
        <v>1088</v>
      </c>
    </row>
    <row r="365" spans="1:36" x14ac:dyDescent="0.2">
      <c r="AH365" s="2" t="s">
        <v>1089</v>
      </c>
      <c r="AI365">
        <v>365</v>
      </c>
      <c r="AJ365" s="2" t="s">
        <v>1089</v>
      </c>
    </row>
    <row r="366" spans="1:36" x14ac:dyDescent="0.2">
      <c r="AH366" s="2" t="s">
        <v>1090</v>
      </c>
      <c r="AI366">
        <v>366</v>
      </c>
      <c r="AJ366" s="2" t="s">
        <v>1090</v>
      </c>
    </row>
    <row r="367" spans="1:36" x14ac:dyDescent="0.2">
      <c r="AH367" s="2" t="s">
        <v>1091</v>
      </c>
      <c r="AI367">
        <v>367</v>
      </c>
      <c r="AJ367" s="2" t="s">
        <v>1091</v>
      </c>
    </row>
    <row r="368" spans="1:36" x14ac:dyDescent="0.2">
      <c r="AH368" s="2" t="s">
        <v>1092</v>
      </c>
      <c r="AI368">
        <v>368</v>
      </c>
      <c r="AJ368" s="2" t="s">
        <v>1092</v>
      </c>
    </row>
    <row r="369" spans="34:36" x14ac:dyDescent="0.2">
      <c r="AH369" s="2" t="s">
        <v>1093</v>
      </c>
      <c r="AI369">
        <v>369</v>
      </c>
      <c r="AJ369" s="2" t="s">
        <v>1093</v>
      </c>
    </row>
    <row r="370" spans="34:36" x14ac:dyDescent="0.2">
      <c r="AH370" s="2" t="s">
        <v>1094</v>
      </c>
      <c r="AI370">
        <v>370</v>
      </c>
      <c r="AJ370" s="2" t="s">
        <v>1094</v>
      </c>
    </row>
    <row r="371" spans="34:36" x14ac:dyDescent="0.2">
      <c r="AH371" s="2" t="s">
        <v>1095</v>
      </c>
      <c r="AI371">
        <v>371</v>
      </c>
      <c r="AJ371" s="2" t="s">
        <v>1095</v>
      </c>
    </row>
    <row r="372" spans="34:36" x14ac:dyDescent="0.2">
      <c r="AH372" s="2" t="s">
        <v>1096</v>
      </c>
      <c r="AI372">
        <v>372</v>
      </c>
      <c r="AJ372" s="2" t="s">
        <v>1096</v>
      </c>
    </row>
    <row r="373" spans="34:36" x14ac:dyDescent="0.2">
      <c r="AH373" s="2" t="s">
        <v>1097</v>
      </c>
      <c r="AI373">
        <v>373</v>
      </c>
      <c r="AJ373" s="2" t="s">
        <v>1097</v>
      </c>
    </row>
    <row r="374" spans="34:36" x14ac:dyDescent="0.2">
      <c r="AH374" s="2" t="s">
        <v>1098</v>
      </c>
      <c r="AI374">
        <v>374</v>
      </c>
      <c r="AJ374" s="2" t="s">
        <v>1098</v>
      </c>
    </row>
    <row r="375" spans="34:36" x14ac:dyDescent="0.2">
      <c r="AH375" s="2" t="s">
        <v>1099</v>
      </c>
      <c r="AI375">
        <v>375</v>
      </c>
      <c r="AJ375" s="2" t="s">
        <v>1099</v>
      </c>
    </row>
    <row r="376" spans="34:36" x14ac:dyDescent="0.2">
      <c r="AH376" s="2" t="s">
        <v>1100</v>
      </c>
      <c r="AI376">
        <v>376</v>
      </c>
      <c r="AJ376" s="2" t="s">
        <v>1100</v>
      </c>
    </row>
    <row r="377" spans="34:36" x14ac:dyDescent="0.2">
      <c r="AH377" s="2" t="s">
        <v>1101</v>
      </c>
      <c r="AI377">
        <v>377</v>
      </c>
      <c r="AJ377" s="2" t="s">
        <v>1101</v>
      </c>
    </row>
    <row r="378" spans="34:36" x14ac:dyDescent="0.2">
      <c r="AH378" s="2" t="s">
        <v>1102</v>
      </c>
      <c r="AI378">
        <v>378</v>
      </c>
      <c r="AJ378" s="2" t="s">
        <v>1102</v>
      </c>
    </row>
    <row r="379" spans="34:36" x14ac:dyDescent="0.2">
      <c r="AH379" s="2" t="s">
        <v>1103</v>
      </c>
      <c r="AI379">
        <v>379</v>
      </c>
      <c r="AJ379" s="2" t="s">
        <v>1103</v>
      </c>
    </row>
    <row r="380" spans="34:36" x14ac:dyDescent="0.2">
      <c r="AH380" s="2" t="s">
        <v>1104</v>
      </c>
      <c r="AI380">
        <v>380</v>
      </c>
      <c r="AJ380" s="2" t="s">
        <v>1104</v>
      </c>
    </row>
    <row r="381" spans="34:36" x14ac:dyDescent="0.2">
      <c r="AH381" s="2" t="s">
        <v>1105</v>
      </c>
      <c r="AI381">
        <v>381</v>
      </c>
      <c r="AJ381" s="2" t="s">
        <v>1105</v>
      </c>
    </row>
    <row r="382" spans="34:36" x14ac:dyDescent="0.2">
      <c r="AH382" s="2" t="s">
        <v>1106</v>
      </c>
      <c r="AI382">
        <v>382</v>
      </c>
      <c r="AJ382" s="2" t="s">
        <v>1106</v>
      </c>
    </row>
    <row r="383" spans="34:36" x14ac:dyDescent="0.2">
      <c r="AH383" s="2" t="s">
        <v>1107</v>
      </c>
      <c r="AI383">
        <v>383</v>
      </c>
      <c r="AJ383" s="2" t="s">
        <v>1107</v>
      </c>
    </row>
    <row r="384" spans="34:36" x14ac:dyDescent="0.2">
      <c r="AH384" s="2" t="s">
        <v>1108</v>
      </c>
      <c r="AI384">
        <v>384</v>
      </c>
      <c r="AJ384" s="2" t="s">
        <v>1108</v>
      </c>
    </row>
    <row r="385" spans="34:36" x14ac:dyDescent="0.2">
      <c r="AH385" s="2" t="s">
        <v>1109</v>
      </c>
      <c r="AI385">
        <v>385</v>
      </c>
      <c r="AJ385" s="2" t="s">
        <v>1109</v>
      </c>
    </row>
    <row r="386" spans="34:36" x14ac:dyDescent="0.2">
      <c r="AH386" s="2" t="s">
        <v>1110</v>
      </c>
      <c r="AI386">
        <v>386</v>
      </c>
      <c r="AJ386" s="2" t="s">
        <v>1110</v>
      </c>
    </row>
    <row r="387" spans="34:36" x14ac:dyDescent="0.2">
      <c r="AH387" s="2" t="s">
        <v>1111</v>
      </c>
      <c r="AI387">
        <v>387</v>
      </c>
      <c r="AJ387" s="2" t="s">
        <v>1111</v>
      </c>
    </row>
    <row r="388" spans="34:36" x14ac:dyDescent="0.2">
      <c r="AH388" s="2" t="s">
        <v>1112</v>
      </c>
      <c r="AI388">
        <v>388</v>
      </c>
      <c r="AJ388" s="2" t="s">
        <v>1112</v>
      </c>
    </row>
    <row r="389" spans="34:36" x14ac:dyDescent="0.2">
      <c r="AH389" s="2" t="s">
        <v>1113</v>
      </c>
      <c r="AI389">
        <v>389</v>
      </c>
      <c r="AJ389" s="2" t="s">
        <v>1113</v>
      </c>
    </row>
    <row r="390" spans="34:36" x14ac:dyDescent="0.2">
      <c r="AH390" s="2" t="s">
        <v>1114</v>
      </c>
      <c r="AI390">
        <v>390</v>
      </c>
      <c r="AJ390" s="2" t="s">
        <v>1114</v>
      </c>
    </row>
    <row r="391" spans="34:36" x14ac:dyDescent="0.2">
      <c r="AH391" s="2" t="s">
        <v>1115</v>
      </c>
      <c r="AI391">
        <v>391</v>
      </c>
      <c r="AJ391" s="2" t="s">
        <v>1115</v>
      </c>
    </row>
    <row r="392" spans="34:36" x14ac:dyDescent="0.2">
      <c r="AH392" s="2" t="s">
        <v>1116</v>
      </c>
      <c r="AI392">
        <v>392</v>
      </c>
      <c r="AJ392" s="2" t="s">
        <v>1116</v>
      </c>
    </row>
    <row r="393" spans="34:36" x14ac:dyDescent="0.2">
      <c r="AH393" s="2" t="s">
        <v>1117</v>
      </c>
      <c r="AI393">
        <v>393</v>
      </c>
      <c r="AJ393" s="2" t="s">
        <v>1117</v>
      </c>
    </row>
    <row r="394" spans="34:36" x14ac:dyDescent="0.2">
      <c r="AH394" s="2" t="s">
        <v>1118</v>
      </c>
      <c r="AI394">
        <v>394</v>
      </c>
      <c r="AJ394" s="2" t="s">
        <v>1118</v>
      </c>
    </row>
    <row r="395" spans="34:36" x14ac:dyDescent="0.2">
      <c r="AH395" s="2" t="s">
        <v>1119</v>
      </c>
      <c r="AI395">
        <v>395</v>
      </c>
      <c r="AJ395" s="2" t="s">
        <v>1119</v>
      </c>
    </row>
    <row r="396" spans="34:36" x14ac:dyDescent="0.2">
      <c r="AH396" s="2" t="s">
        <v>1120</v>
      </c>
      <c r="AI396">
        <v>396</v>
      </c>
      <c r="AJ396" s="2" t="s">
        <v>1120</v>
      </c>
    </row>
    <row r="397" spans="34:36" x14ac:dyDescent="0.2">
      <c r="AH397" s="2" t="s">
        <v>1121</v>
      </c>
      <c r="AI397">
        <v>397</v>
      </c>
      <c r="AJ397" s="2" t="s">
        <v>1121</v>
      </c>
    </row>
    <row r="398" spans="34:36" x14ac:dyDescent="0.2">
      <c r="AH398" s="2" t="s">
        <v>1122</v>
      </c>
      <c r="AI398">
        <v>398</v>
      </c>
      <c r="AJ398" s="2" t="s">
        <v>1122</v>
      </c>
    </row>
    <row r="399" spans="34:36" x14ac:dyDescent="0.2">
      <c r="AH399" s="2" t="s">
        <v>1123</v>
      </c>
      <c r="AI399">
        <v>399</v>
      </c>
      <c r="AJ399" s="2" t="s">
        <v>1123</v>
      </c>
    </row>
    <row r="400" spans="34:36" x14ac:dyDescent="0.2">
      <c r="AH400" s="2" t="s">
        <v>1124</v>
      </c>
      <c r="AI400">
        <v>400</v>
      </c>
      <c r="AJ400" s="2" t="s">
        <v>1124</v>
      </c>
    </row>
    <row r="401" spans="34:36" x14ac:dyDescent="0.2">
      <c r="AH401" s="2" t="s">
        <v>1125</v>
      </c>
      <c r="AI401">
        <v>401</v>
      </c>
      <c r="AJ401" s="2" t="s">
        <v>1125</v>
      </c>
    </row>
    <row r="402" spans="34:36" x14ac:dyDescent="0.2">
      <c r="AH402" s="2" t="s">
        <v>1126</v>
      </c>
      <c r="AI402">
        <v>402</v>
      </c>
      <c r="AJ402" s="2" t="s">
        <v>1126</v>
      </c>
    </row>
    <row r="403" spans="34:36" x14ac:dyDescent="0.2">
      <c r="AH403" s="2" t="s">
        <v>1127</v>
      </c>
      <c r="AI403">
        <v>403</v>
      </c>
      <c r="AJ403" s="2" t="s">
        <v>1127</v>
      </c>
    </row>
    <row r="404" spans="34:36" x14ac:dyDescent="0.2">
      <c r="AH404" s="2" t="s">
        <v>1128</v>
      </c>
      <c r="AI404">
        <v>404</v>
      </c>
      <c r="AJ404" s="2" t="s">
        <v>1128</v>
      </c>
    </row>
    <row r="405" spans="34:36" x14ac:dyDescent="0.2">
      <c r="AH405" s="2" t="s">
        <v>1129</v>
      </c>
      <c r="AI405">
        <v>405</v>
      </c>
      <c r="AJ405" s="2" t="s">
        <v>1129</v>
      </c>
    </row>
    <row r="406" spans="34:36" x14ac:dyDescent="0.2">
      <c r="AH406" s="2" t="s">
        <v>1130</v>
      </c>
      <c r="AI406">
        <v>406</v>
      </c>
      <c r="AJ406" s="2" t="s">
        <v>1130</v>
      </c>
    </row>
    <row r="407" spans="34:36" x14ac:dyDescent="0.2">
      <c r="AH407" s="2" t="s">
        <v>1131</v>
      </c>
      <c r="AI407">
        <v>407</v>
      </c>
      <c r="AJ407" s="2" t="s">
        <v>1131</v>
      </c>
    </row>
    <row r="408" spans="34:36" x14ac:dyDescent="0.2">
      <c r="AH408" s="2" t="s">
        <v>1132</v>
      </c>
      <c r="AI408">
        <v>408</v>
      </c>
      <c r="AJ408" s="2" t="s">
        <v>1132</v>
      </c>
    </row>
    <row r="409" spans="34:36" x14ac:dyDescent="0.2">
      <c r="AH409" s="2" t="s">
        <v>1133</v>
      </c>
      <c r="AI409">
        <v>409</v>
      </c>
      <c r="AJ409" s="2" t="s">
        <v>1133</v>
      </c>
    </row>
    <row r="410" spans="34:36" x14ac:dyDescent="0.2">
      <c r="AH410" s="2" t="s">
        <v>1134</v>
      </c>
      <c r="AI410">
        <v>410</v>
      </c>
      <c r="AJ410" s="2" t="s">
        <v>1134</v>
      </c>
    </row>
    <row r="411" spans="34:36" x14ac:dyDescent="0.2">
      <c r="AH411" s="2" t="s">
        <v>1135</v>
      </c>
      <c r="AI411">
        <v>411</v>
      </c>
      <c r="AJ411" s="2" t="s">
        <v>1135</v>
      </c>
    </row>
    <row r="412" spans="34:36" x14ac:dyDescent="0.2">
      <c r="AH412" s="2" t="s">
        <v>1136</v>
      </c>
      <c r="AI412">
        <v>412</v>
      </c>
      <c r="AJ412" s="2" t="s">
        <v>1136</v>
      </c>
    </row>
    <row r="413" spans="34:36" x14ac:dyDescent="0.2">
      <c r="AH413" s="2" t="s">
        <v>1137</v>
      </c>
      <c r="AI413">
        <v>413</v>
      </c>
      <c r="AJ413" s="2" t="s">
        <v>1137</v>
      </c>
    </row>
    <row r="414" spans="34:36" x14ac:dyDescent="0.2">
      <c r="AH414" s="2" t="s">
        <v>1138</v>
      </c>
      <c r="AI414">
        <v>414</v>
      </c>
      <c r="AJ414" s="2" t="s">
        <v>1138</v>
      </c>
    </row>
    <row r="415" spans="34:36" x14ac:dyDescent="0.2">
      <c r="AH415" s="2" t="s">
        <v>1139</v>
      </c>
      <c r="AI415">
        <v>415</v>
      </c>
      <c r="AJ415" s="2" t="s">
        <v>1139</v>
      </c>
    </row>
    <row r="416" spans="34:36" x14ac:dyDescent="0.2">
      <c r="AH416" s="2" t="s">
        <v>1140</v>
      </c>
      <c r="AI416">
        <v>416</v>
      </c>
      <c r="AJ416" s="2" t="s">
        <v>1140</v>
      </c>
    </row>
    <row r="417" spans="34:36" x14ac:dyDescent="0.2">
      <c r="AH417" s="2" t="s">
        <v>1141</v>
      </c>
      <c r="AI417">
        <v>417</v>
      </c>
      <c r="AJ417" s="2" t="s">
        <v>1141</v>
      </c>
    </row>
    <row r="418" spans="34:36" x14ac:dyDescent="0.2">
      <c r="AH418" s="2" t="s">
        <v>1142</v>
      </c>
      <c r="AI418">
        <v>418</v>
      </c>
      <c r="AJ418" s="2" t="s">
        <v>1142</v>
      </c>
    </row>
    <row r="419" spans="34:36" x14ac:dyDescent="0.2">
      <c r="AH419" s="2" t="s">
        <v>1143</v>
      </c>
      <c r="AI419">
        <v>419</v>
      </c>
      <c r="AJ419" s="2" t="s">
        <v>1143</v>
      </c>
    </row>
    <row r="420" spans="34:36" x14ac:dyDescent="0.2">
      <c r="AH420" s="2" t="s">
        <v>1144</v>
      </c>
      <c r="AI420">
        <v>420</v>
      </c>
      <c r="AJ420" s="2" t="s">
        <v>1144</v>
      </c>
    </row>
    <row r="421" spans="34:36" x14ac:dyDescent="0.2">
      <c r="AH421" s="2" t="s">
        <v>1145</v>
      </c>
      <c r="AI421">
        <v>421</v>
      </c>
      <c r="AJ421" s="2" t="s">
        <v>1145</v>
      </c>
    </row>
    <row r="422" spans="34:36" x14ac:dyDescent="0.2">
      <c r="AH422" s="2" t="s">
        <v>1146</v>
      </c>
      <c r="AI422">
        <v>422</v>
      </c>
      <c r="AJ422" s="2" t="s">
        <v>1146</v>
      </c>
    </row>
    <row r="423" spans="34:36" x14ac:dyDescent="0.2">
      <c r="AH423" s="2" t="s">
        <v>1147</v>
      </c>
      <c r="AI423">
        <v>423</v>
      </c>
      <c r="AJ423" s="2" t="s">
        <v>1147</v>
      </c>
    </row>
    <row r="424" spans="34:36" x14ac:dyDescent="0.2">
      <c r="AH424" s="2" t="s">
        <v>1148</v>
      </c>
      <c r="AI424">
        <v>424</v>
      </c>
      <c r="AJ424" s="2" t="s">
        <v>1148</v>
      </c>
    </row>
    <row r="425" spans="34:36" x14ac:dyDescent="0.2">
      <c r="AH425" s="2" t="s">
        <v>1149</v>
      </c>
      <c r="AI425">
        <v>425</v>
      </c>
      <c r="AJ425" s="2" t="s">
        <v>1149</v>
      </c>
    </row>
    <row r="426" spans="34:36" x14ac:dyDescent="0.2">
      <c r="AH426" s="2" t="s">
        <v>1150</v>
      </c>
      <c r="AI426">
        <v>426</v>
      </c>
      <c r="AJ426" s="2" t="s">
        <v>1150</v>
      </c>
    </row>
    <row r="427" spans="34:36" x14ac:dyDescent="0.2">
      <c r="AH427" s="2" t="s">
        <v>1151</v>
      </c>
      <c r="AI427">
        <v>427</v>
      </c>
      <c r="AJ427" s="2" t="s">
        <v>1151</v>
      </c>
    </row>
    <row r="428" spans="34:36" x14ac:dyDescent="0.2">
      <c r="AH428" s="2" t="s">
        <v>1152</v>
      </c>
      <c r="AI428">
        <v>428</v>
      </c>
      <c r="AJ428" s="2" t="s">
        <v>1152</v>
      </c>
    </row>
    <row r="429" spans="34:36" x14ac:dyDescent="0.2">
      <c r="AH429" s="2" t="s">
        <v>1153</v>
      </c>
      <c r="AI429">
        <v>429</v>
      </c>
      <c r="AJ429" s="2" t="s">
        <v>1153</v>
      </c>
    </row>
    <row r="430" spans="34:36" x14ac:dyDescent="0.2">
      <c r="AH430" s="2" t="s">
        <v>1154</v>
      </c>
      <c r="AI430">
        <v>430</v>
      </c>
      <c r="AJ430" s="2" t="s">
        <v>1154</v>
      </c>
    </row>
    <row r="431" spans="34:36" x14ac:dyDescent="0.2">
      <c r="AH431" s="2" t="s">
        <v>1155</v>
      </c>
      <c r="AI431">
        <v>431</v>
      </c>
      <c r="AJ431" s="2" t="s">
        <v>1155</v>
      </c>
    </row>
    <row r="432" spans="34:36" x14ac:dyDescent="0.2">
      <c r="AH432" s="2" t="s">
        <v>1156</v>
      </c>
      <c r="AI432">
        <v>432</v>
      </c>
      <c r="AJ432" s="2" t="s">
        <v>1156</v>
      </c>
    </row>
    <row r="433" spans="34:36" x14ac:dyDescent="0.2">
      <c r="AH433" s="2" t="s">
        <v>1157</v>
      </c>
      <c r="AI433">
        <v>433</v>
      </c>
      <c r="AJ433" s="2" t="s">
        <v>1157</v>
      </c>
    </row>
    <row r="434" spans="34:36" x14ac:dyDescent="0.2">
      <c r="AH434" s="2" t="s">
        <v>1158</v>
      </c>
      <c r="AI434">
        <v>434</v>
      </c>
      <c r="AJ434" s="2" t="s">
        <v>1158</v>
      </c>
    </row>
    <row r="435" spans="34:36" x14ac:dyDescent="0.2">
      <c r="AH435" s="2" t="s">
        <v>1159</v>
      </c>
      <c r="AI435">
        <v>435</v>
      </c>
      <c r="AJ435" s="2" t="s">
        <v>1159</v>
      </c>
    </row>
    <row r="436" spans="34:36" x14ac:dyDescent="0.2">
      <c r="AH436" s="2" t="s">
        <v>1160</v>
      </c>
      <c r="AI436">
        <v>436</v>
      </c>
      <c r="AJ436" s="2" t="s">
        <v>1160</v>
      </c>
    </row>
    <row r="437" spans="34:36" x14ac:dyDescent="0.2">
      <c r="AH437" s="2" t="s">
        <v>1161</v>
      </c>
      <c r="AI437">
        <v>437</v>
      </c>
      <c r="AJ437" s="2" t="s">
        <v>1161</v>
      </c>
    </row>
    <row r="438" spans="34:36" x14ac:dyDescent="0.2">
      <c r="AH438" s="2" t="s">
        <v>1162</v>
      </c>
      <c r="AI438">
        <v>438</v>
      </c>
      <c r="AJ438" s="2" t="s">
        <v>1162</v>
      </c>
    </row>
    <row r="439" spans="34:36" x14ac:dyDescent="0.2">
      <c r="AH439" s="2" t="s">
        <v>1163</v>
      </c>
      <c r="AI439">
        <v>439</v>
      </c>
      <c r="AJ439" s="2" t="s">
        <v>1163</v>
      </c>
    </row>
    <row r="440" spans="34:36" x14ac:dyDescent="0.2">
      <c r="AH440" s="2" t="s">
        <v>1164</v>
      </c>
      <c r="AI440">
        <v>440</v>
      </c>
      <c r="AJ440" s="2" t="s">
        <v>1164</v>
      </c>
    </row>
    <row r="441" spans="34:36" x14ac:dyDescent="0.2">
      <c r="AH441" s="2" t="s">
        <v>1165</v>
      </c>
      <c r="AI441">
        <v>441</v>
      </c>
      <c r="AJ441" s="2" t="s">
        <v>1165</v>
      </c>
    </row>
    <row r="442" spans="34:36" x14ac:dyDescent="0.2">
      <c r="AH442" s="2" t="s">
        <v>1166</v>
      </c>
      <c r="AI442">
        <v>442</v>
      </c>
      <c r="AJ442" s="2" t="s">
        <v>1166</v>
      </c>
    </row>
    <row r="443" spans="34:36" x14ac:dyDescent="0.2">
      <c r="AH443" s="2" t="s">
        <v>1167</v>
      </c>
      <c r="AI443">
        <v>443</v>
      </c>
      <c r="AJ443" s="2" t="s">
        <v>1167</v>
      </c>
    </row>
    <row r="444" spans="34:36" x14ac:dyDescent="0.2">
      <c r="AH444" s="2" t="s">
        <v>1168</v>
      </c>
      <c r="AI444">
        <v>444</v>
      </c>
      <c r="AJ444" s="2" t="s">
        <v>1168</v>
      </c>
    </row>
    <row r="445" spans="34:36" x14ac:dyDescent="0.2">
      <c r="AH445" s="2" t="s">
        <v>1169</v>
      </c>
      <c r="AI445">
        <v>445</v>
      </c>
      <c r="AJ445" s="2" t="s">
        <v>1169</v>
      </c>
    </row>
    <row r="446" spans="34:36" x14ac:dyDescent="0.2">
      <c r="AH446" s="2" t="s">
        <v>1170</v>
      </c>
      <c r="AI446">
        <v>446</v>
      </c>
      <c r="AJ446" s="2" t="s">
        <v>1170</v>
      </c>
    </row>
    <row r="447" spans="34:36" x14ac:dyDescent="0.2">
      <c r="AH447" s="2" t="s">
        <v>1171</v>
      </c>
      <c r="AI447">
        <v>447</v>
      </c>
      <c r="AJ447" s="2" t="s">
        <v>1171</v>
      </c>
    </row>
    <row r="448" spans="34:36" x14ac:dyDescent="0.2">
      <c r="AH448" s="2" t="s">
        <v>1172</v>
      </c>
      <c r="AI448">
        <v>448</v>
      </c>
      <c r="AJ448" s="2" t="s">
        <v>1172</v>
      </c>
    </row>
    <row r="449" spans="34:36" x14ac:dyDescent="0.2">
      <c r="AH449" s="2" t="s">
        <v>1173</v>
      </c>
      <c r="AI449">
        <v>449</v>
      </c>
      <c r="AJ449" s="2" t="s">
        <v>1173</v>
      </c>
    </row>
    <row r="450" spans="34:36" x14ac:dyDescent="0.2">
      <c r="AH450" s="2" t="s">
        <v>1174</v>
      </c>
      <c r="AI450">
        <v>450</v>
      </c>
      <c r="AJ450" s="2" t="s">
        <v>1174</v>
      </c>
    </row>
    <row r="451" spans="34:36" x14ac:dyDescent="0.2">
      <c r="AH451" s="2" t="s">
        <v>1175</v>
      </c>
      <c r="AI451">
        <v>451</v>
      </c>
      <c r="AJ451" s="2" t="s">
        <v>1175</v>
      </c>
    </row>
    <row r="452" spans="34:36" x14ac:dyDescent="0.2">
      <c r="AH452" s="2" t="s">
        <v>1176</v>
      </c>
      <c r="AI452">
        <v>452</v>
      </c>
      <c r="AJ452" s="2" t="s">
        <v>1176</v>
      </c>
    </row>
    <row r="453" spans="34:36" x14ac:dyDescent="0.2">
      <c r="AH453" s="2" t="s">
        <v>1177</v>
      </c>
      <c r="AI453">
        <v>453</v>
      </c>
      <c r="AJ453" s="2" t="s">
        <v>1177</v>
      </c>
    </row>
    <row r="454" spans="34:36" x14ac:dyDescent="0.2">
      <c r="AH454" s="2" t="s">
        <v>1178</v>
      </c>
      <c r="AI454">
        <v>454</v>
      </c>
      <c r="AJ454" s="2" t="s">
        <v>1178</v>
      </c>
    </row>
    <row r="455" spans="34:36" x14ac:dyDescent="0.2">
      <c r="AH455" s="2" t="s">
        <v>1179</v>
      </c>
      <c r="AI455">
        <v>455</v>
      </c>
      <c r="AJ455" s="2" t="s">
        <v>1179</v>
      </c>
    </row>
    <row r="456" spans="34:36" x14ac:dyDescent="0.2">
      <c r="AH456" s="2" t="s">
        <v>1180</v>
      </c>
      <c r="AI456">
        <v>456</v>
      </c>
      <c r="AJ456" s="2" t="s">
        <v>1180</v>
      </c>
    </row>
    <row r="457" spans="34:36" x14ac:dyDescent="0.2">
      <c r="AH457" s="2" t="s">
        <v>1181</v>
      </c>
      <c r="AI457">
        <v>457</v>
      </c>
      <c r="AJ457" s="2" t="s">
        <v>1181</v>
      </c>
    </row>
    <row r="458" spans="34:36" x14ac:dyDescent="0.2">
      <c r="AH458" s="2" t="s">
        <v>1182</v>
      </c>
      <c r="AI458">
        <v>458</v>
      </c>
      <c r="AJ458" s="2" t="s">
        <v>1182</v>
      </c>
    </row>
    <row r="459" spans="34:36" x14ac:dyDescent="0.2">
      <c r="AH459" s="2" t="s">
        <v>1183</v>
      </c>
      <c r="AI459">
        <v>459</v>
      </c>
      <c r="AJ459" s="2" t="s">
        <v>1183</v>
      </c>
    </row>
    <row r="460" spans="34:36" x14ac:dyDescent="0.2">
      <c r="AH460" s="2" t="s">
        <v>1184</v>
      </c>
      <c r="AI460">
        <v>460</v>
      </c>
      <c r="AJ460" s="2" t="s">
        <v>1184</v>
      </c>
    </row>
    <row r="461" spans="34:36" x14ac:dyDescent="0.2">
      <c r="AH461" s="2" t="s">
        <v>1185</v>
      </c>
      <c r="AI461">
        <v>461</v>
      </c>
      <c r="AJ461" s="2" t="s">
        <v>1185</v>
      </c>
    </row>
    <row r="462" spans="34:36" x14ac:dyDescent="0.2">
      <c r="AH462" s="2" t="s">
        <v>1186</v>
      </c>
      <c r="AI462">
        <v>462</v>
      </c>
      <c r="AJ462" s="2" t="s">
        <v>1186</v>
      </c>
    </row>
    <row r="463" spans="34:36" x14ac:dyDescent="0.2">
      <c r="AH463" s="2" t="s">
        <v>1187</v>
      </c>
      <c r="AI463">
        <v>463</v>
      </c>
      <c r="AJ463" s="2" t="s">
        <v>1187</v>
      </c>
    </row>
    <row r="464" spans="34:36" x14ac:dyDescent="0.2">
      <c r="AH464" s="2" t="s">
        <v>1188</v>
      </c>
      <c r="AI464">
        <v>464</v>
      </c>
      <c r="AJ464" s="2" t="s">
        <v>1188</v>
      </c>
    </row>
    <row r="465" spans="34:36" x14ac:dyDescent="0.2">
      <c r="AH465" s="2" t="s">
        <v>1189</v>
      </c>
      <c r="AI465">
        <v>465</v>
      </c>
      <c r="AJ465" s="2" t="s">
        <v>1189</v>
      </c>
    </row>
    <row r="466" spans="34:36" x14ac:dyDescent="0.2">
      <c r="AH466" s="2" t="s">
        <v>1190</v>
      </c>
      <c r="AI466">
        <v>466</v>
      </c>
      <c r="AJ466" s="2" t="s">
        <v>1190</v>
      </c>
    </row>
    <row r="467" spans="34:36" x14ac:dyDescent="0.2">
      <c r="AH467" s="2" t="s">
        <v>1191</v>
      </c>
      <c r="AI467">
        <v>467</v>
      </c>
      <c r="AJ467" s="2" t="s">
        <v>1191</v>
      </c>
    </row>
    <row r="468" spans="34:36" x14ac:dyDescent="0.2">
      <c r="AH468" s="2" t="s">
        <v>1192</v>
      </c>
      <c r="AI468">
        <v>468</v>
      </c>
      <c r="AJ468" s="2" t="s">
        <v>1192</v>
      </c>
    </row>
    <row r="469" spans="34:36" x14ac:dyDescent="0.2">
      <c r="AH469" s="2" t="s">
        <v>1193</v>
      </c>
      <c r="AI469">
        <v>469</v>
      </c>
      <c r="AJ469" s="2" t="s">
        <v>1193</v>
      </c>
    </row>
    <row r="470" spans="34:36" x14ac:dyDescent="0.2">
      <c r="AH470" s="2" t="s">
        <v>1194</v>
      </c>
      <c r="AI470">
        <v>470</v>
      </c>
      <c r="AJ470" s="2" t="s">
        <v>1194</v>
      </c>
    </row>
    <row r="471" spans="34:36" x14ac:dyDescent="0.2">
      <c r="AH471" s="2" t="s">
        <v>1195</v>
      </c>
      <c r="AI471">
        <v>471</v>
      </c>
      <c r="AJ471" s="2" t="s">
        <v>1195</v>
      </c>
    </row>
    <row r="472" spans="34:36" x14ac:dyDescent="0.2">
      <c r="AH472" s="2" t="s">
        <v>1196</v>
      </c>
      <c r="AI472">
        <v>472</v>
      </c>
      <c r="AJ472" s="2" t="s">
        <v>1196</v>
      </c>
    </row>
    <row r="473" spans="34:36" x14ac:dyDescent="0.2">
      <c r="AH473" s="2" t="s">
        <v>1197</v>
      </c>
      <c r="AI473">
        <v>473</v>
      </c>
      <c r="AJ473" s="2" t="s">
        <v>1197</v>
      </c>
    </row>
    <row r="474" spans="34:36" x14ac:dyDescent="0.2">
      <c r="AH474" s="2" t="s">
        <v>1198</v>
      </c>
      <c r="AI474">
        <v>474</v>
      </c>
      <c r="AJ474" s="2" t="s">
        <v>1198</v>
      </c>
    </row>
    <row r="475" spans="34:36" x14ac:dyDescent="0.2">
      <c r="AH475" s="2" t="s">
        <v>1199</v>
      </c>
      <c r="AI475">
        <v>475</v>
      </c>
      <c r="AJ475" s="2" t="s">
        <v>1199</v>
      </c>
    </row>
    <row r="476" spans="34:36" x14ac:dyDescent="0.2">
      <c r="AH476" s="2" t="s">
        <v>1200</v>
      </c>
      <c r="AI476">
        <v>476</v>
      </c>
      <c r="AJ476" s="2" t="s">
        <v>1200</v>
      </c>
    </row>
    <row r="477" spans="34:36" x14ac:dyDescent="0.2">
      <c r="AH477" s="2" t="s">
        <v>1201</v>
      </c>
      <c r="AI477">
        <v>477</v>
      </c>
      <c r="AJ477" s="2" t="s">
        <v>1201</v>
      </c>
    </row>
    <row r="478" spans="34:36" x14ac:dyDescent="0.2">
      <c r="AH478" s="2" t="s">
        <v>1202</v>
      </c>
      <c r="AI478">
        <v>478</v>
      </c>
      <c r="AJ478" s="2" t="s">
        <v>1202</v>
      </c>
    </row>
    <row r="479" spans="34:36" x14ac:dyDescent="0.2">
      <c r="AH479" s="2" t="s">
        <v>1203</v>
      </c>
      <c r="AI479">
        <v>479</v>
      </c>
      <c r="AJ479" s="2" t="s">
        <v>1203</v>
      </c>
    </row>
    <row r="480" spans="34:36" x14ac:dyDescent="0.2">
      <c r="AH480" s="2" t="s">
        <v>1204</v>
      </c>
      <c r="AI480">
        <v>480</v>
      </c>
      <c r="AJ480" s="2" t="s">
        <v>1204</v>
      </c>
    </row>
    <row r="481" spans="34:36" x14ac:dyDescent="0.2">
      <c r="AH481" s="2" t="s">
        <v>1205</v>
      </c>
      <c r="AI481">
        <v>481</v>
      </c>
      <c r="AJ481" s="2" t="s">
        <v>1205</v>
      </c>
    </row>
    <row r="482" spans="34:36" x14ac:dyDescent="0.2">
      <c r="AH482" s="2" t="s">
        <v>1206</v>
      </c>
      <c r="AI482">
        <v>482</v>
      </c>
      <c r="AJ482" s="2" t="s">
        <v>1206</v>
      </c>
    </row>
    <row r="483" spans="34:36" x14ac:dyDescent="0.2">
      <c r="AH483" s="2" t="s">
        <v>1207</v>
      </c>
      <c r="AI483">
        <v>483</v>
      </c>
      <c r="AJ483" s="2" t="s">
        <v>1207</v>
      </c>
    </row>
    <row r="484" spans="34:36" x14ac:dyDescent="0.2">
      <c r="AH484" s="2" t="s">
        <v>1208</v>
      </c>
      <c r="AI484">
        <v>484</v>
      </c>
      <c r="AJ484" s="2" t="s">
        <v>1208</v>
      </c>
    </row>
    <row r="485" spans="34:36" x14ac:dyDescent="0.2">
      <c r="AH485" s="2" t="s">
        <v>1209</v>
      </c>
      <c r="AI485">
        <v>485</v>
      </c>
      <c r="AJ485" s="2" t="s">
        <v>1209</v>
      </c>
    </row>
    <row r="486" spans="34:36" x14ac:dyDescent="0.2">
      <c r="AH486" s="2" t="s">
        <v>1210</v>
      </c>
      <c r="AI486">
        <v>486</v>
      </c>
      <c r="AJ486" s="2" t="s">
        <v>1210</v>
      </c>
    </row>
    <row r="487" spans="34:36" x14ac:dyDescent="0.2">
      <c r="AH487" s="2" t="s">
        <v>1211</v>
      </c>
      <c r="AI487">
        <v>487</v>
      </c>
      <c r="AJ487" s="2" t="s">
        <v>1211</v>
      </c>
    </row>
    <row r="488" spans="34:36" x14ac:dyDescent="0.2">
      <c r="AH488" s="2" t="s">
        <v>1212</v>
      </c>
      <c r="AI488">
        <v>488</v>
      </c>
      <c r="AJ488" s="2" t="s">
        <v>1212</v>
      </c>
    </row>
    <row r="489" spans="34:36" x14ac:dyDescent="0.2">
      <c r="AH489" s="2" t="s">
        <v>1213</v>
      </c>
      <c r="AI489">
        <v>489</v>
      </c>
      <c r="AJ489" s="2" t="s">
        <v>1213</v>
      </c>
    </row>
    <row r="490" spans="34:36" x14ac:dyDescent="0.2">
      <c r="AH490" s="2" t="s">
        <v>1214</v>
      </c>
      <c r="AI490">
        <v>490</v>
      </c>
      <c r="AJ490" s="2" t="s">
        <v>1214</v>
      </c>
    </row>
    <row r="491" spans="34:36" x14ac:dyDescent="0.2">
      <c r="AH491" s="2" t="s">
        <v>1215</v>
      </c>
      <c r="AI491">
        <v>491</v>
      </c>
      <c r="AJ491" s="2" t="s">
        <v>1215</v>
      </c>
    </row>
    <row r="492" spans="34:36" x14ac:dyDescent="0.2">
      <c r="AH492" s="2" t="s">
        <v>1216</v>
      </c>
      <c r="AI492">
        <v>492</v>
      </c>
      <c r="AJ492" s="2" t="s">
        <v>1216</v>
      </c>
    </row>
    <row r="493" spans="34:36" x14ac:dyDescent="0.2">
      <c r="AH493" s="2" t="s">
        <v>1217</v>
      </c>
      <c r="AI493">
        <v>493</v>
      </c>
      <c r="AJ493" s="2" t="s">
        <v>1217</v>
      </c>
    </row>
    <row r="494" spans="34:36" x14ac:dyDescent="0.2">
      <c r="AH494" s="2" t="s">
        <v>1218</v>
      </c>
      <c r="AI494">
        <v>494</v>
      </c>
      <c r="AJ494" s="2" t="s">
        <v>1218</v>
      </c>
    </row>
    <row r="495" spans="34:36" x14ac:dyDescent="0.2">
      <c r="AH495" s="2" t="s">
        <v>1219</v>
      </c>
      <c r="AI495">
        <v>495</v>
      </c>
      <c r="AJ495" s="2" t="s">
        <v>1219</v>
      </c>
    </row>
    <row r="496" spans="34:36" x14ac:dyDescent="0.2">
      <c r="AH496" s="2" t="s">
        <v>1220</v>
      </c>
      <c r="AI496">
        <v>496</v>
      </c>
      <c r="AJ496" s="2" t="s">
        <v>1220</v>
      </c>
    </row>
    <row r="497" spans="34:36" x14ac:dyDescent="0.2">
      <c r="AH497" s="2" t="s">
        <v>1221</v>
      </c>
      <c r="AI497">
        <v>497</v>
      </c>
      <c r="AJ497" s="2" t="s">
        <v>1221</v>
      </c>
    </row>
    <row r="498" spans="34:36" x14ac:dyDescent="0.2">
      <c r="AH498" s="2" t="s">
        <v>1222</v>
      </c>
      <c r="AI498">
        <v>498</v>
      </c>
      <c r="AJ498" s="2" t="s">
        <v>1222</v>
      </c>
    </row>
    <row r="499" spans="34:36" x14ac:dyDescent="0.2">
      <c r="AH499" s="2" t="s">
        <v>1223</v>
      </c>
      <c r="AI499">
        <v>499</v>
      </c>
      <c r="AJ499" s="2" t="s">
        <v>1223</v>
      </c>
    </row>
    <row r="500" spans="34:36" x14ac:dyDescent="0.2">
      <c r="AH500" s="2" t="s">
        <v>1224</v>
      </c>
      <c r="AI500">
        <v>500</v>
      </c>
      <c r="AJ500" s="2" t="s">
        <v>1224</v>
      </c>
    </row>
    <row r="501" spans="34:36" x14ac:dyDescent="0.2">
      <c r="AH501" s="2" t="s">
        <v>1225</v>
      </c>
      <c r="AI501">
        <v>501</v>
      </c>
      <c r="AJ501" s="2" t="s">
        <v>1225</v>
      </c>
    </row>
    <row r="502" spans="34:36" x14ac:dyDescent="0.2">
      <c r="AH502" s="2" t="s">
        <v>1226</v>
      </c>
      <c r="AI502">
        <v>502</v>
      </c>
      <c r="AJ502" s="2" t="s">
        <v>1226</v>
      </c>
    </row>
    <row r="503" spans="34:36" x14ac:dyDescent="0.2">
      <c r="AH503" s="2" t="s">
        <v>1227</v>
      </c>
      <c r="AI503">
        <v>503</v>
      </c>
      <c r="AJ503" s="2" t="s">
        <v>1227</v>
      </c>
    </row>
    <row r="504" spans="34:36" x14ac:dyDescent="0.2">
      <c r="AH504" s="2" t="s">
        <v>1228</v>
      </c>
      <c r="AI504">
        <v>504</v>
      </c>
      <c r="AJ504" s="2" t="s">
        <v>1228</v>
      </c>
    </row>
    <row r="505" spans="34:36" x14ac:dyDescent="0.2">
      <c r="AH505" s="2" t="s">
        <v>1229</v>
      </c>
      <c r="AI505">
        <v>505</v>
      </c>
      <c r="AJ505" s="2" t="s">
        <v>1229</v>
      </c>
    </row>
    <row r="506" spans="34:36" x14ac:dyDescent="0.2">
      <c r="AH506" s="2" t="s">
        <v>1230</v>
      </c>
      <c r="AI506">
        <v>506</v>
      </c>
      <c r="AJ506" s="2" t="s">
        <v>1230</v>
      </c>
    </row>
    <row r="507" spans="34:36" x14ac:dyDescent="0.2">
      <c r="AH507" s="2" t="s">
        <v>1231</v>
      </c>
      <c r="AI507">
        <v>507</v>
      </c>
      <c r="AJ507" s="2" t="s">
        <v>1231</v>
      </c>
    </row>
    <row r="508" spans="34:36" x14ac:dyDescent="0.2">
      <c r="AH508" s="2" t="s">
        <v>1232</v>
      </c>
      <c r="AI508">
        <v>508</v>
      </c>
      <c r="AJ508" s="2" t="s">
        <v>1232</v>
      </c>
    </row>
    <row r="509" spans="34:36" x14ac:dyDescent="0.2">
      <c r="AH509" s="2" t="s">
        <v>1233</v>
      </c>
      <c r="AI509">
        <v>509</v>
      </c>
      <c r="AJ509" s="2" t="s">
        <v>1233</v>
      </c>
    </row>
    <row r="510" spans="34:36" x14ac:dyDescent="0.2">
      <c r="AH510" s="2" t="s">
        <v>1234</v>
      </c>
      <c r="AI510">
        <v>510</v>
      </c>
      <c r="AJ510" s="2" t="s">
        <v>1234</v>
      </c>
    </row>
    <row r="511" spans="34:36" x14ac:dyDescent="0.2">
      <c r="AH511" s="2" t="s">
        <v>1235</v>
      </c>
      <c r="AI511">
        <v>511</v>
      </c>
      <c r="AJ511" s="2" t="s">
        <v>1235</v>
      </c>
    </row>
    <row r="512" spans="34:36" x14ac:dyDescent="0.2">
      <c r="AH512" s="2" t="s">
        <v>1236</v>
      </c>
      <c r="AI512">
        <v>512</v>
      </c>
      <c r="AJ512" s="2" t="s">
        <v>1236</v>
      </c>
    </row>
    <row r="513" spans="34:36" x14ac:dyDescent="0.2">
      <c r="AH513" s="2" t="s">
        <v>1237</v>
      </c>
      <c r="AI513">
        <v>513</v>
      </c>
      <c r="AJ513" s="2" t="s">
        <v>1237</v>
      </c>
    </row>
    <row r="514" spans="34:36" x14ac:dyDescent="0.2">
      <c r="AH514" s="2" t="s">
        <v>1238</v>
      </c>
      <c r="AI514">
        <v>514</v>
      </c>
      <c r="AJ514" s="2" t="s">
        <v>1238</v>
      </c>
    </row>
    <row r="515" spans="34:36" x14ac:dyDescent="0.2">
      <c r="AH515" s="2" t="s">
        <v>1239</v>
      </c>
      <c r="AI515">
        <v>515</v>
      </c>
      <c r="AJ515" s="2" t="s">
        <v>1239</v>
      </c>
    </row>
    <row r="516" spans="34:36" x14ac:dyDescent="0.2">
      <c r="AH516" s="2" t="s">
        <v>1240</v>
      </c>
      <c r="AI516">
        <v>516</v>
      </c>
      <c r="AJ516" s="2" t="s">
        <v>1240</v>
      </c>
    </row>
    <row r="517" spans="34:36" x14ac:dyDescent="0.2">
      <c r="AH517" s="2" t="s">
        <v>1241</v>
      </c>
      <c r="AI517">
        <v>517</v>
      </c>
      <c r="AJ517" s="2" t="s">
        <v>1241</v>
      </c>
    </row>
    <row r="518" spans="34:36" x14ac:dyDescent="0.2">
      <c r="AH518" s="2" t="s">
        <v>1242</v>
      </c>
      <c r="AI518">
        <v>518</v>
      </c>
      <c r="AJ518" s="2" t="s">
        <v>1242</v>
      </c>
    </row>
    <row r="519" spans="34:36" x14ac:dyDescent="0.2">
      <c r="AH519" s="2" t="s">
        <v>1243</v>
      </c>
      <c r="AI519">
        <v>519</v>
      </c>
      <c r="AJ519" s="2" t="s">
        <v>1243</v>
      </c>
    </row>
    <row r="520" spans="34:36" x14ac:dyDescent="0.2">
      <c r="AH520" s="2" t="s">
        <v>1244</v>
      </c>
      <c r="AI520">
        <v>520</v>
      </c>
      <c r="AJ520" s="2" t="s">
        <v>1244</v>
      </c>
    </row>
    <row r="521" spans="34:36" x14ac:dyDescent="0.2">
      <c r="AH521" s="2" t="s">
        <v>1245</v>
      </c>
      <c r="AI521">
        <v>521</v>
      </c>
      <c r="AJ521" s="2" t="s">
        <v>1245</v>
      </c>
    </row>
    <row r="522" spans="34:36" x14ac:dyDescent="0.2">
      <c r="AH522" s="2" t="s">
        <v>1246</v>
      </c>
      <c r="AI522">
        <v>522</v>
      </c>
      <c r="AJ522" s="2" t="s">
        <v>1246</v>
      </c>
    </row>
    <row r="523" spans="34:36" x14ac:dyDescent="0.2">
      <c r="AH523" s="2" t="s">
        <v>1247</v>
      </c>
      <c r="AI523">
        <v>523</v>
      </c>
      <c r="AJ523" s="2" t="s">
        <v>1247</v>
      </c>
    </row>
    <row r="524" spans="34:36" x14ac:dyDescent="0.2">
      <c r="AH524" s="2" t="s">
        <v>1248</v>
      </c>
      <c r="AI524">
        <v>524</v>
      </c>
      <c r="AJ524" s="2" t="s">
        <v>1248</v>
      </c>
    </row>
    <row r="525" spans="34:36" x14ac:dyDescent="0.2">
      <c r="AH525" s="2" t="s">
        <v>1249</v>
      </c>
      <c r="AI525">
        <v>525</v>
      </c>
      <c r="AJ525" s="2" t="s">
        <v>1249</v>
      </c>
    </row>
    <row r="526" spans="34:36" x14ac:dyDescent="0.2">
      <c r="AH526" s="2" t="s">
        <v>1250</v>
      </c>
      <c r="AI526">
        <v>526</v>
      </c>
      <c r="AJ526" s="2" t="s">
        <v>1250</v>
      </c>
    </row>
    <row r="527" spans="34:36" x14ac:dyDescent="0.2">
      <c r="AH527" s="2" t="s">
        <v>1251</v>
      </c>
      <c r="AI527">
        <v>527</v>
      </c>
      <c r="AJ527" s="2" t="s">
        <v>1251</v>
      </c>
    </row>
    <row r="528" spans="34:36" x14ac:dyDescent="0.2">
      <c r="AH528" s="2" t="s">
        <v>1252</v>
      </c>
      <c r="AI528">
        <v>528</v>
      </c>
      <c r="AJ528" s="2" t="s">
        <v>1252</v>
      </c>
    </row>
    <row r="529" spans="34:36" x14ac:dyDescent="0.2">
      <c r="AH529" s="2" t="s">
        <v>1253</v>
      </c>
      <c r="AI529">
        <v>529</v>
      </c>
      <c r="AJ529" s="2" t="s">
        <v>1253</v>
      </c>
    </row>
    <row r="530" spans="34:36" x14ac:dyDescent="0.2">
      <c r="AH530" s="2" t="s">
        <v>1254</v>
      </c>
      <c r="AI530">
        <v>530</v>
      </c>
      <c r="AJ530" s="2" t="s">
        <v>1254</v>
      </c>
    </row>
    <row r="531" spans="34:36" x14ac:dyDescent="0.2">
      <c r="AH531" s="2" t="s">
        <v>1255</v>
      </c>
      <c r="AI531">
        <v>531</v>
      </c>
      <c r="AJ531" s="2" t="s">
        <v>1255</v>
      </c>
    </row>
    <row r="532" spans="34:36" x14ac:dyDescent="0.2">
      <c r="AH532" s="2" t="s">
        <v>1256</v>
      </c>
      <c r="AI532">
        <v>532</v>
      </c>
      <c r="AJ532" s="2" t="s">
        <v>1256</v>
      </c>
    </row>
    <row r="533" spans="34:36" x14ac:dyDescent="0.2">
      <c r="AH533" s="2" t="s">
        <v>1257</v>
      </c>
      <c r="AI533">
        <v>533</v>
      </c>
      <c r="AJ533" s="2" t="s">
        <v>1257</v>
      </c>
    </row>
    <row r="534" spans="34:36" x14ac:dyDescent="0.2">
      <c r="AH534" s="2" t="s">
        <v>1258</v>
      </c>
      <c r="AI534">
        <v>534</v>
      </c>
      <c r="AJ534" s="2" t="s">
        <v>1258</v>
      </c>
    </row>
    <row r="535" spans="34:36" x14ac:dyDescent="0.2">
      <c r="AH535" s="2" t="s">
        <v>1259</v>
      </c>
      <c r="AI535">
        <v>535</v>
      </c>
      <c r="AJ535" s="2" t="s">
        <v>1259</v>
      </c>
    </row>
    <row r="536" spans="34:36" x14ac:dyDescent="0.2">
      <c r="AH536" s="2" t="s">
        <v>1260</v>
      </c>
      <c r="AI536">
        <v>536</v>
      </c>
      <c r="AJ536" s="2" t="s">
        <v>1260</v>
      </c>
    </row>
    <row r="537" spans="34:36" x14ac:dyDescent="0.2">
      <c r="AH537" s="2" t="s">
        <v>1261</v>
      </c>
      <c r="AI537">
        <v>537</v>
      </c>
      <c r="AJ537" s="2" t="s">
        <v>1261</v>
      </c>
    </row>
    <row r="538" spans="34:36" x14ac:dyDescent="0.2">
      <c r="AH538" s="2" t="s">
        <v>1262</v>
      </c>
      <c r="AI538">
        <v>538</v>
      </c>
      <c r="AJ538" s="2" t="s">
        <v>1262</v>
      </c>
    </row>
    <row r="539" spans="34:36" x14ac:dyDescent="0.2">
      <c r="AH539" s="2" t="s">
        <v>1263</v>
      </c>
      <c r="AI539">
        <v>539</v>
      </c>
      <c r="AJ539" s="2" t="s">
        <v>1263</v>
      </c>
    </row>
    <row r="540" spans="34:36" x14ac:dyDescent="0.2">
      <c r="AH540" s="2" t="s">
        <v>1264</v>
      </c>
      <c r="AI540">
        <v>540</v>
      </c>
      <c r="AJ540" s="2" t="s">
        <v>1264</v>
      </c>
    </row>
    <row r="541" spans="34:36" x14ac:dyDescent="0.2">
      <c r="AH541" s="2" t="s">
        <v>1265</v>
      </c>
      <c r="AI541">
        <v>541</v>
      </c>
      <c r="AJ541" s="2" t="s">
        <v>1265</v>
      </c>
    </row>
    <row r="542" spans="34:36" x14ac:dyDescent="0.2">
      <c r="AH542" s="2" t="s">
        <v>1266</v>
      </c>
      <c r="AI542">
        <v>542</v>
      </c>
      <c r="AJ542" s="2" t="s">
        <v>1266</v>
      </c>
    </row>
    <row r="543" spans="34:36" x14ac:dyDescent="0.2">
      <c r="AH543" s="2" t="s">
        <v>1267</v>
      </c>
      <c r="AI543">
        <v>543</v>
      </c>
      <c r="AJ543" s="2" t="s">
        <v>1267</v>
      </c>
    </row>
    <row r="544" spans="34:36" x14ac:dyDescent="0.2">
      <c r="AH544" s="2" t="s">
        <v>1268</v>
      </c>
      <c r="AI544">
        <v>544</v>
      </c>
      <c r="AJ544" s="2" t="s">
        <v>1268</v>
      </c>
    </row>
    <row r="545" spans="34:36" x14ac:dyDescent="0.2">
      <c r="AH545" s="2" t="s">
        <v>1269</v>
      </c>
      <c r="AI545">
        <v>545</v>
      </c>
      <c r="AJ545" s="2" t="s">
        <v>1269</v>
      </c>
    </row>
    <row r="546" spans="34:36" x14ac:dyDescent="0.2">
      <c r="AH546" s="2" t="s">
        <v>1270</v>
      </c>
      <c r="AI546">
        <v>546</v>
      </c>
      <c r="AJ546" s="2" t="s">
        <v>1270</v>
      </c>
    </row>
    <row r="547" spans="34:36" x14ac:dyDescent="0.2">
      <c r="AH547" s="2" t="s">
        <v>1271</v>
      </c>
      <c r="AI547">
        <v>547</v>
      </c>
      <c r="AJ547" s="2" t="s">
        <v>1271</v>
      </c>
    </row>
    <row r="548" spans="34:36" x14ac:dyDescent="0.2">
      <c r="AH548" s="2" t="s">
        <v>1272</v>
      </c>
      <c r="AI548">
        <v>548</v>
      </c>
      <c r="AJ548" s="2" t="s">
        <v>1272</v>
      </c>
    </row>
    <row r="549" spans="34:36" x14ac:dyDescent="0.2">
      <c r="AH549" s="2" t="s">
        <v>1273</v>
      </c>
      <c r="AI549">
        <v>549</v>
      </c>
      <c r="AJ549" s="2" t="s">
        <v>1273</v>
      </c>
    </row>
    <row r="550" spans="34:36" x14ac:dyDescent="0.2">
      <c r="AH550" s="2" t="s">
        <v>1274</v>
      </c>
      <c r="AI550">
        <v>550</v>
      </c>
      <c r="AJ550" s="2" t="s">
        <v>1274</v>
      </c>
    </row>
    <row r="551" spans="34:36" x14ac:dyDescent="0.2">
      <c r="AH551" s="2" t="s">
        <v>1275</v>
      </c>
      <c r="AI551">
        <v>551</v>
      </c>
      <c r="AJ551" s="2" t="s">
        <v>1275</v>
      </c>
    </row>
    <row r="552" spans="34:36" x14ac:dyDescent="0.2">
      <c r="AH552" s="2" t="s">
        <v>1276</v>
      </c>
      <c r="AI552">
        <v>552</v>
      </c>
      <c r="AJ552" s="2" t="s">
        <v>1276</v>
      </c>
    </row>
    <row r="553" spans="34:36" x14ac:dyDescent="0.2">
      <c r="AH553" s="2" t="s">
        <v>1277</v>
      </c>
      <c r="AI553">
        <v>553</v>
      </c>
      <c r="AJ553" s="2" t="s">
        <v>1277</v>
      </c>
    </row>
    <row r="554" spans="34:36" x14ac:dyDescent="0.2">
      <c r="AH554" s="2" t="s">
        <v>1278</v>
      </c>
      <c r="AI554">
        <v>554</v>
      </c>
      <c r="AJ554" s="2" t="s">
        <v>1278</v>
      </c>
    </row>
    <row r="555" spans="34:36" x14ac:dyDescent="0.2">
      <c r="AH555" s="2" t="s">
        <v>1279</v>
      </c>
      <c r="AI555">
        <v>555</v>
      </c>
      <c r="AJ555" s="2" t="s">
        <v>1279</v>
      </c>
    </row>
    <row r="556" spans="34:36" x14ac:dyDescent="0.2">
      <c r="AH556" s="2" t="s">
        <v>1280</v>
      </c>
      <c r="AI556">
        <v>556</v>
      </c>
      <c r="AJ556" s="2" t="s">
        <v>1280</v>
      </c>
    </row>
    <row r="557" spans="34:36" x14ac:dyDescent="0.2">
      <c r="AH557" s="2" t="s">
        <v>1281</v>
      </c>
      <c r="AI557">
        <v>557</v>
      </c>
      <c r="AJ557" s="2" t="s">
        <v>1281</v>
      </c>
    </row>
    <row r="558" spans="34:36" x14ac:dyDescent="0.2">
      <c r="AH558" s="2" t="s">
        <v>1282</v>
      </c>
      <c r="AI558">
        <v>558</v>
      </c>
      <c r="AJ558" s="2" t="s">
        <v>1282</v>
      </c>
    </row>
    <row r="559" spans="34:36" x14ac:dyDescent="0.2">
      <c r="AH559" s="2" t="s">
        <v>1283</v>
      </c>
      <c r="AI559">
        <v>559</v>
      </c>
      <c r="AJ559" s="2" t="s">
        <v>1283</v>
      </c>
    </row>
    <row r="560" spans="34:36" x14ac:dyDescent="0.2">
      <c r="AH560" s="2" t="s">
        <v>1284</v>
      </c>
      <c r="AI560">
        <v>560</v>
      </c>
      <c r="AJ560" s="2" t="s">
        <v>1284</v>
      </c>
    </row>
    <row r="561" spans="34:36" x14ac:dyDescent="0.2">
      <c r="AH561" s="2" t="s">
        <v>1285</v>
      </c>
      <c r="AI561">
        <v>561</v>
      </c>
      <c r="AJ561" s="2" t="s">
        <v>1285</v>
      </c>
    </row>
    <row r="562" spans="34:36" x14ac:dyDescent="0.2">
      <c r="AH562" s="2" t="s">
        <v>1286</v>
      </c>
      <c r="AI562">
        <v>562</v>
      </c>
      <c r="AJ562" s="2" t="s">
        <v>1286</v>
      </c>
    </row>
    <row r="563" spans="34:36" x14ac:dyDescent="0.2">
      <c r="AH563" s="2" t="s">
        <v>1287</v>
      </c>
      <c r="AI563">
        <v>563</v>
      </c>
      <c r="AJ563" s="2" t="s">
        <v>1287</v>
      </c>
    </row>
    <row r="564" spans="34:36" x14ac:dyDescent="0.2">
      <c r="AH564" s="2" t="s">
        <v>1288</v>
      </c>
      <c r="AI564">
        <v>564</v>
      </c>
      <c r="AJ564" s="2" t="s">
        <v>1288</v>
      </c>
    </row>
    <row r="565" spans="34:36" x14ac:dyDescent="0.2">
      <c r="AH565" s="2" t="s">
        <v>1289</v>
      </c>
      <c r="AI565">
        <v>565</v>
      </c>
      <c r="AJ565" s="2" t="s">
        <v>1289</v>
      </c>
    </row>
    <row r="566" spans="34:36" x14ac:dyDescent="0.2">
      <c r="AH566" s="2" t="s">
        <v>1290</v>
      </c>
      <c r="AI566">
        <v>566</v>
      </c>
      <c r="AJ566" s="2" t="s">
        <v>1290</v>
      </c>
    </row>
    <row r="567" spans="34:36" x14ac:dyDescent="0.2">
      <c r="AH567" s="2" t="s">
        <v>1291</v>
      </c>
      <c r="AI567">
        <v>567</v>
      </c>
      <c r="AJ567" s="2" t="s">
        <v>1291</v>
      </c>
    </row>
    <row r="568" spans="34:36" x14ac:dyDescent="0.2">
      <c r="AH568" s="2" t="s">
        <v>1292</v>
      </c>
      <c r="AI568">
        <v>568</v>
      </c>
      <c r="AJ568" s="2" t="s">
        <v>1292</v>
      </c>
    </row>
    <row r="569" spans="34:36" x14ac:dyDescent="0.2">
      <c r="AH569" s="2" t="s">
        <v>1293</v>
      </c>
      <c r="AI569">
        <v>569</v>
      </c>
      <c r="AJ569" s="2" t="s">
        <v>1293</v>
      </c>
    </row>
    <row r="570" spans="34:36" x14ac:dyDescent="0.2">
      <c r="AH570" s="2" t="s">
        <v>1294</v>
      </c>
      <c r="AI570">
        <v>570</v>
      </c>
      <c r="AJ570" s="2" t="s">
        <v>1294</v>
      </c>
    </row>
    <row r="571" spans="34:36" x14ac:dyDescent="0.2">
      <c r="AH571" s="2" t="s">
        <v>1295</v>
      </c>
      <c r="AI571">
        <v>571</v>
      </c>
      <c r="AJ571" s="2" t="s">
        <v>1295</v>
      </c>
    </row>
    <row r="572" spans="34:36" x14ac:dyDescent="0.2">
      <c r="AH572" s="2" t="s">
        <v>1296</v>
      </c>
      <c r="AI572">
        <v>572</v>
      </c>
      <c r="AJ572" s="2" t="s">
        <v>1296</v>
      </c>
    </row>
    <row r="573" spans="34:36" x14ac:dyDescent="0.2">
      <c r="AH573" s="2" t="s">
        <v>1297</v>
      </c>
      <c r="AI573">
        <v>573</v>
      </c>
      <c r="AJ573" s="2" t="s">
        <v>1297</v>
      </c>
    </row>
    <row r="574" spans="34:36" x14ac:dyDescent="0.2">
      <c r="AH574" s="2" t="s">
        <v>1298</v>
      </c>
      <c r="AI574">
        <v>574</v>
      </c>
      <c r="AJ574" s="2" t="s">
        <v>1298</v>
      </c>
    </row>
    <row r="575" spans="34:36" x14ac:dyDescent="0.2">
      <c r="AH575" s="2" t="s">
        <v>1299</v>
      </c>
      <c r="AI575">
        <v>575</v>
      </c>
      <c r="AJ575" s="2" t="s">
        <v>1299</v>
      </c>
    </row>
    <row r="576" spans="34:36" x14ac:dyDescent="0.2">
      <c r="AH576" s="2" t="s">
        <v>1300</v>
      </c>
      <c r="AI576">
        <v>576</v>
      </c>
      <c r="AJ576" s="2" t="s">
        <v>1300</v>
      </c>
    </row>
    <row r="577" spans="34:36" x14ac:dyDescent="0.2">
      <c r="AH577" s="2" t="s">
        <v>1301</v>
      </c>
      <c r="AI577">
        <v>577</v>
      </c>
      <c r="AJ577" s="2" t="s">
        <v>1301</v>
      </c>
    </row>
    <row r="578" spans="34:36" x14ac:dyDescent="0.2">
      <c r="AH578" s="2" t="s">
        <v>1302</v>
      </c>
      <c r="AI578">
        <v>578</v>
      </c>
      <c r="AJ578" s="2" t="s">
        <v>1302</v>
      </c>
    </row>
    <row r="579" spans="34:36" x14ac:dyDescent="0.2">
      <c r="AH579" s="2" t="s">
        <v>1303</v>
      </c>
      <c r="AI579">
        <v>579</v>
      </c>
      <c r="AJ579" s="2" t="s">
        <v>1303</v>
      </c>
    </row>
    <row r="580" spans="34:36" x14ac:dyDescent="0.2">
      <c r="AH580" s="2" t="s">
        <v>1304</v>
      </c>
      <c r="AI580">
        <v>580</v>
      </c>
      <c r="AJ580" s="2" t="s">
        <v>1304</v>
      </c>
    </row>
    <row r="581" spans="34:36" x14ac:dyDescent="0.2">
      <c r="AH581" s="2" t="s">
        <v>1305</v>
      </c>
      <c r="AI581">
        <v>581</v>
      </c>
      <c r="AJ581" s="2" t="s">
        <v>1305</v>
      </c>
    </row>
    <row r="582" spans="34:36" x14ac:dyDescent="0.2">
      <c r="AH582" s="2" t="s">
        <v>1306</v>
      </c>
      <c r="AI582">
        <v>582</v>
      </c>
      <c r="AJ582" s="2" t="s">
        <v>1306</v>
      </c>
    </row>
    <row r="583" spans="34:36" x14ac:dyDescent="0.2">
      <c r="AH583" s="2" t="s">
        <v>1307</v>
      </c>
      <c r="AI583">
        <v>583</v>
      </c>
      <c r="AJ583" s="2" t="s">
        <v>1307</v>
      </c>
    </row>
    <row r="584" spans="34:36" x14ac:dyDescent="0.2">
      <c r="AH584" s="2" t="s">
        <v>1308</v>
      </c>
      <c r="AI584">
        <v>584</v>
      </c>
      <c r="AJ584" s="2" t="s">
        <v>1308</v>
      </c>
    </row>
    <row r="585" spans="34:36" x14ac:dyDescent="0.2">
      <c r="AH585" s="2" t="s">
        <v>1309</v>
      </c>
      <c r="AI585">
        <v>585</v>
      </c>
      <c r="AJ585" s="2" t="s">
        <v>1309</v>
      </c>
    </row>
    <row r="586" spans="34:36" x14ac:dyDescent="0.2">
      <c r="AH586" s="2" t="s">
        <v>1310</v>
      </c>
      <c r="AI586">
        <v>586</v>
      </c>
      <c r="AJ586" s="2" t="s">
        <v>1310</v>
      </c>
    </row>
    <row r="587" spans="34:36" x14ac:dyDescent="0.2">
      <c r="AH587" s="2" t="s">
        <v>1311</v>
      </c>
      <c r="AI587">
        <v>587</v>
      </c>
      <c r="AJ587" s="2" t="s">
        <v>1311</v>
      </c>
    </row>
    <row r="588" spans="34:36" x14ac:dyDescent="0.2">
      <c r="AH588" s="2" t="s">
        <v>1312</v>
      </c>
      <c r="AI588">
        <v>588</v>
      </c>
      <c r="AJ588" s="2" t="s">
        <v>1312</v>
      </c>
    </row>
    <row r="589" spans="34:36" x14ac:dyDescent="0.2">
      <c r="AH589" s="2" t="s">
        <v>1313</v>
      </c>
      <c r="AI589">
        <v>589</v>
      </c>
      <c r="AJ589" s="2" t="s">
        <v>1313</v>
      </c>
    </row>
    <row r="590" spans="34:36" x14ac:dyDescent="0.2">
      <c r="AH590" s="2" t="s">
        <v>1314</v>
      </c>
      <c r="AI590">
        <v>590</v>
      </c>
      <c r="AJ590" s="2" t="s">
        <v>1314</v>
      </c>
    </row>
    <row r="591" spans="34:36" x14ac:dyDescent="0.2">
      <c r="AH591" s="2" t="s">
        <v>1315</v>
      </c>
      <c r="AI591">
        <v>591</v>
      </c>
      <c r="AJ591" s="2" t="s">
        <v>1315</v>
      </c>
    </row>
    <row r="592" spans="34:36" x14ac:dyDescent="0.2">
      <c r="AH592" s="2" t="s">
        <v>1316</v>
      </c>
      <c r="AI592">
        <v>592</v>
      </c>
      <c r="AJ592" s="2" t="s">
        <v>1316</v>
      </c>
    </row>
    <row r="593" spans="34:36" x14ac:dyDescent="0.2">
      <c r="AH593" s="2" t="s">
        <v>1317</v>
      </c>
      <c r="AI593">
        <v>593</v>
      </c>
      <c r="AJ593" s="2" t="s">
        <v>1317</v>
      </c>
    </row>
    <row r="594" spans="34:36" x14ac:dyDescent="0.2">
      <c r="AH594" s="2" t="s">
        <v>1318</v>
      </c>
      <c r="AI594">
        <v>594</v>
      </c>
      <c r="AJ594" s="2" t="s">
        <v>1318</v>
      </c>
    </row>
    <row r="595" spans="34:36" x14ac:dyDescent="0.2">
      <c r="AH595" s="2" t="s">
        <v>1319</v>
      </c>
      <c r="AI595">
        <v>595</v>
      </c>
      <c r="AJ595" s="2" t="s">
        <v>1319</v>
      </c>
    </row>
    <row r="596" spans="34:36" x14ac:dyDescent="0.2">
      <c r="AH596" s="2" t="s">
        <v>1320</v>
      </c>
      <c r="AI596">
        <v>596</v>
      </c>
      <c r="AJ596" s="2" t="s">
        <v>1320</v>
      </c>
    </row>
    <row r="597" spans="34:36" x14ac:dyDescent="0.2">
      <c r="AH597" s="2" t="s">
        <v>1321</v>
      </c>
      <c r="AI597">
        <v>597</v>
      </c>
      <c r="AJ597" s="2" t="s">
        <v>1321</v>
      </c>
    </row>
    <row r="598" spans="34:36" x14ac:dyDescent="0.2">
      <c r="AH598" s="2" t="s">
        <v>1322</v>
      </c>
      <c r="AI598">
        <v>598</v>
      </c>
      <c r="AJ598" s="2" t="s">
        <v>1322</v>
      </c>
    </row>
    <row r="599" spans="34:36" x14ac:dyDescent="0.2">
      <c r="AH599" s="2" t="s">
        <v>1323</v>
      </c>
      <c r="AI599">
        <v>599</v>
      </c>
      <c r="AJ599" s="2" t="s">
        <v>1323</v>
      </c>
    </row>
    <row r="600" spans="34:36" x14ac:dyDescent="0.2">
      <c r="AH600" s="2" t="s">
        <v>1324</v>
      </c>
      <c r="AI600">
        <v>600</v>
      </c>
      <c r="AJ600" s="2" t="s">
        <v>1324</v>
      </c>
    </row>
    <row r="601" spans="34:36" x14ac:dyDescent="0.2">
      <c r="AH601" s="2" t="s">
        <v>1325</v>
      </c>
      <c r="AI601">
        <v>601</v>
      </c>
      <c r="AJ601" s="2" t="s">
        <v>1325</v>
      </c>
    </row>
    <row r="602" spans="34:36" x14ac:dyDescent="0.2">
      <c r="AH602" s="2" t="s">
        <v>1326</v>
      </c>
      <c r="AI602">
        <v>602</v>
      </c>
      <c r="AJ602" s="2" t="s">
        <v>1326</v>
      </c>
    </row>
    <row r="603" spans="34:36" x14ac:dyDescent="0.2">
      <c r="AH603" s="2" t="s">
        <v>1327</v>
      </c>
      <c r="AI603">
        <v>603</v>
      </c>
      <c r="AJ603" s="2" t="s">
        <v>1327</v>
      </c>
    </row>
    <row r="604" spans="34:36" x14ac:dyDescent="0.2">
      <c r="AH604" s="2" t="s">
        <v>1328</v>
      </c>
      <c r="AI604">
        <v>604</v>
      </c>
      <c r="AJ604" s="2" t="s">
        <v>1328</v>
      </c>
    </row>
    <row r="605" spans="34:36" x14ac:dyDescent="0.2">
      <c r="AH605" s="2" t="s">
        <v>1329</v>
      </c>
      <c r="AI605">
        <v>605</v>
      </c>
      <c r="AJ605" s="2" t="s">
        <v>1329</v>
      </c>
    </row>
    <row r="606" spans="34:36" x14ac:dyDescent="0.2">
      <c r="AH606" s="2" t="s">
        <v>1330</v>
      </c>
      <c r="AI606">
        <v>606</v>
      </c>
      <c r="AJ606" s="2" t="s">
        <v>1330</v>
      </c>
    </row>
    <row r="607" spans="34:36" x14ac:dyDescent="0.2">
      <c r="AH607" s="2" t="s">
        <v>1331</v>
      </c>
      <c r="AI607">
        <v>607</v>
      </c>
      <c r="AJ607" s="2" t="s">
        <v>1331</v>
      </c>
    </row>
    <row r="608" spans="34:36" x14ac:dyDescent="0.2">
      <c r="AH608" s="2" t="s">
        <v>1332</v>
      </c>
      <c r="AI608">
        <v>608</v>
      </c>
      <c r="AJ608" s="2" t="s">
        <v>1332</v>
      </c>
    </row>
    <row r="609" spans="34:36" x14ac:dyDescent="0.2">
      <c r="AH609" s="2" t="s">
        <v>1333</v>
      </c>
      <c r="AI609">
        <v>609</v>
      </c>
      <c r="AJ609" s="2" t="s">
        <v>1333</v>
      </c>
    </row>
    <row r="610" spans="34:36" x14ac:dyDescent="0.2">
      <c r="AH610" s="2" t="s">
        <v>1334</v>
      </c>
      <c r="AI610">
        <v>610</v>
      </c>
      <c r="AJ610" s="2" t="s">
        <v>1334</v>
      </c>
    </row>
    <row r="611" spans="34:36" x14ac:dyDescent="0.2">
      <c r="AH611" s="2" t="s">
        <v>1335</v>
      </c>
      <c r="AI611">
        <v>611</v>
      </c>
      <c r="AJ611" s="2" t="s">
        <v>1335</v>
      </c>
    </row>
    <row r="612" spans="34:36" x14ac:dyDescent="0.2">
      <c r="AH612" s="2" t="s">
        <v>1336</v>
      </c>
      <c r="AI612">
        <v>612</v>
      </c>
      <c r="AJ612" s="2" t="s">
        <v>1336</v>
      </c>
    </row>
    <row r="613" spans="34:36" x14ac:dyDescent="0.2">
      <c r="AH613" s="2" t="s">
        <v>1337</v>
      </c>
      <c r="AI613">
        <v>613</v>
      </c>
      <c r="AJ613" s="2" t="s">
        <v>1337</v>
      </c>
    </row>
    <row r="614" spans="34:36" x14ac:dyDescent="0.2">
      <c r="AH614" s="2" t="s">
        <v>1338</v>
      </c>
      <c r="AI614">
        <v>614</v>
      </c>
      <c r="AJ614" s="2" t="s">
        <v>1338</v>
      </c>
    </row>
    <row r="615" spans="34:36" x14ac:dyDescent="0.2">
      <c r="AH615" s="2" t="s">
        <v>1339</v>
      </c>
      <c r="AI615">
        <v>615</v>
      </c>
      <c r="AJ615" s="2" t="s">
        <v>1339</v>
      </c>
    </row>
    <row r="616" spans="34:36" x14ac:dyDescent="0.2">
      <c r="AH616" s="2" t="s">
        <v>1340</v>
      </c>
      <c r="AI616">
        <v>616</v>
      </c>
      <c r="AJ616" s="2" t="s">
        <v>1340</v>
      </c>
    </row>
    <row r="617" spans="34:36" x14ac:dyDescent="0.2">
      <c r="AH617" s="2" t="s">
        <v>1341</v>
      </c>
      <c r="AI617">
        <v>617</v>
      </c>
      <c r="AJ617" s="2" t="s">
        <v>1341</v>
      </c>
    </row>
    <row r="618" spans="34:36" x14ac:dyDescent="0.2">
      <c r="AH618" s="2" t="s">
        <v>1342</v>
      </c>
      <c r="AI618">
        <v>618</v>
      </c>
      <c r="AJ618" s="2" t="s">
        <v>1342</v>
      </c>
    </row>
    <row r="619" spans="34:36" x14ac:dyDescent="0.2">
      <c r="AH619" s="2" t="s">
        <v>1343</v>
      </c>
      <c r="AI619">
        <v>619</v>
      </c>
      <c r="AJ619" s="2" t="s">
        <v>1343</v>
      </c>
    </row>
    <row r="620" spans="34:36" x14ac:dyDescent="0.2">
      <c r="AH620" s="2" t="s">
        <v>1344</v>
      </c>
      <c r="AI620">
        <v>620</v>
      </c>
      <c r="AJ620" s="2" t="s">
        <v>1344</v>
      </c>
    </row>
    <row r="621" spans="34:36" x14ac:dyDescent="0.2">
      <c r="AH621" s="2" t="s">
        <v>1345</v>
      </c>
      <c r="AI621">
        <v>621</v>
      </c>
      <c r="AJ621" s="2" t="s">
        <v>1345</v>
      </c>
    </row>
    <row r="622" spans="34:36" x14ac:dyDescent="0.2">
      <c r="AH622" s="2" t="s">
        <v>1346</v>
      </c>
      <c r="AI622">
        <v>622</v>
      </c>
      <c r="AJ622" s="2" t="s">
        <v>1346</v>
      </c>
    </row>
    <row r="623" spans="34:36" x14ac:dyDescent="0.2">
      <c r="AH623" s="2" t="s">
        <v>1347</v>
      </c>
      <c r="AI623">
        <v>623</v>
      </c>
      <c r="AJ623" s="2" t="s">
        <v>1347</v>
      </c>
    </row>
    <row r="624" spans="34:36" x14ac:dyDescent="0.2">
      <c r="AH624" s="2" t="s">
        <v>1348</v>
      </c>
      <c r="AI624">
        <v>624</v>
      </c>
      <c r="AJ624" s="2" t="s">
        <v>1348</v>
      </c>
    </row>
    <row r="625" spans="34:36" x14ac:dyDescent="0.2">
      <c r="AH625" s="2" t="s">
        <v>1349</v>
      </c>
      <c r="AI625">
        <v>625</v>
      </c>
      <c r="AJ625" s="2" t="s">
        <v>1349</v>
      </c>
    </row>
    <row r="626" spans="34:36" x14ac:dyDescent="0.2">
      <c r="AH626" s="2" t="s">
        <v>1350</v>
      </c>
      <c r="AI626">
        <v>626</v>
      </c>
      <c r="AJ626" s="2" t="s">
        <v>1350</v>
      </c>
    </row>
    <row r="627" spans="34:36" x14ac:dyDescent="0.2">
      <c r="AH627" s="2" t="s">
        <v>1351</v>
      </c>
      <c r="AI627">
        <v>627</v>
      </c>
      <c r="AJ627" s="2" t="s">
        <v>1351</v>
      </c>
    </row>
    <row r="628" spans="34:36" x14ac:dyDescent="0.2">
      <c r="AH628" s="2" t="s">
        <v>1352</v>
      </c>
      <c r="AI628">
        <v>628</v>
      </c>
      <c r="AJ628" s="2" t="s">
        <v>1352</v>
      </c>
    </row>
    <row r="629" spans="34:36" x14ac:dyDescent="0.2">
      <c r="AH629" s="2" t="s">
        <v>1353</v>
      </c>
      <c r="AI629">
        <v>629</v>
      </c>
      <c r="AJ629" s="2" t="s">
        <v>1353</v>
      </c>
    </row>
    <row r="630" spans="34:36" x14ac:dyDescent="0.2">
      <c r="AH630" s="2" t="s">
        <v>1354</v>
      </c>
      <c r="AI630">
        <v>630</v>
      </c>
      <c r="AJ630" s="2" t="s">
        <v>1354</v>
      </c>
    </row>
    <row r="631" spans="34:36" x14ac:dyDescent="0.2">
      <c r="AH631" s="2" t="s">
        <v>1355</v>
      </c>
      <c r="AI631">
        <v>631</v>
      </c>
      <c r="AJ631" s="2" t="s">
        <v>1355</v>
      </c>
    </row>
    <row r="632" spans="34:36" x14ac:dyDescent="0.2">
      <c r="AH632" s="2" t="s">
        <v>1356</v>
      </c>
      <c r="AI632">
        <v>632</v>
      </c>
      <c r="AJ632" s="2" t="s">
        <v>1356</v>
      </c>
    </row>
    <row r="633" spans="34:36" x14ac:dyDescent="0.2">
      <c r="AH633" s="2" t="s">
        <v>1357</v>
      </c>
      <c r="AI633">
        <v>633</v>
      </c>
      <c r="AJ633" s="2" t="s">
        <v>1357</v>
      </c>
    </row>
    <row r="634" spans="34:36" x14ac:dyDescent="0.2">
      <c r="AH634" s="2" t="s">
        <v>1358</v>
      </c>
      <c r="AI634">
        <v>634</v>
      </c>
      <c r="AJ634" s="2" t="s">
        <v>1358</v>
      </c>
    </row>
    <row r="635" spans="34:36" x14ac:dyDescent="0.2">
      <c r="AH635" s="2" t="s">
        <v>1359</v>
      </c>
      <c r="AI635">
        <v>635</v>
      </c>
      <c r="AJ635" s="2" t="s">
        <v>1359</v>
      </c>
    </row>
    <row r="636" spans="34:36" x14ac:dyDescent="0.2">
      <c r="AH636" s="2" t="s">
        <v>1360</v>
      </c>
      <c r="AI636">
        <v>636</v>
      </c>
      <c r="AJ636" s="2" t="s">
        <v>1360</v>
      </c>
    </row>
    <row r="637" spans="34:36" x14ac:dyDescent="0.2">
      <c r="AH637" s="2" t="s">
        <v>1361</v>
      </c>
      <c r="AI637">
        <v>637</v>
      </c>
      <c r="AJ637" s="2" t="s">
        <v>1361</v>
      </c>
    </row>
    <row r="638" spans="34:36" x14ac:dyDescent="0.2">
      <c r="AH638" s="2" t="s">
        <v>1362</v>
      </c>
      <c r="AI638">
        <v>638</v>
      </c>
      <c r="AJ638" s="2" t="s">
        <v>1362</v>
      </c>
    </row>
    <row r="639" spans="34:36" x14ac:dyDescent="0.2">
      <c r="AH639" s="2" t="s">
        <v>1363</v>
      </c>
      <c r="AI639">
        <v>639</v>
      </c>
      <c r="AJ639" s="2" t="s">
        <v>1363</v>
      </c>
    </row>
    <row r="640" spans="34:36" x14ac:dyDescent="0.2">
      <c r="AH640" s="2" t="s">
        <v>1364</v>
      </c>
      <c r="AI640">
        <v>640</v>
      </c>
      <c r="AJ640" s="2" t="s">
        <v>1364</v>
      </c>
    </row>
    <row r="641" spans="34:36" x14ac:dyDescent="0.2">
      <c r="AH641" s="2" t="s">
        <v>1365</v>
      </c>
      <c r="AI641">
        <v>641</v>
      </c>
      <c r="AJ641" s="2" t="s">
        <v>1365</v>
      </c>
    </row>
    <row r="642" spans="34:36" x14ac:dyDescent="0.2">
      <c r="AH642" s="2" t="s">
        <v>1366</v>
      </c>
      <c r="AI642">
        <v>642</v>
      </c>
      <c r="AJ642" s="2" t="s">
        <v>1366</v>
      </c>
    </row>
    <row r="643" spans="34:36" x14ac:dyDescent="0.2">
      <c r="AH643" s="2" t="s">
        <v>1367</v>
      </c>
      <c r="AI643">
        <v>643</v>
      </c>
      <c r="AJ643" s="2" t="s">
        <v>1367</v>
      </c>
    </row>
    <row r="644" spans="34:36" x14ac:dyDescent="0.2">
      <c r="AH644" s="2" t="s">
        <v>1368</v>
      </c>
      <c r="AI644">
        <v>644</v>
      </c>
      <c r="AJ644" s="2" t="s">
        <v>1368</v>
      </c>
    </row>
    <row r="645" spans="34:36" x14ac:dyDescent="0.2">
      <c r="AH645" s="2" t="s">
        <v>1369</v>
      </c>
      <c r="AI645">
        <v>645</v>
      </c>
      <c r="AJ645" s="2" t="s">
        <v>1369</v>
      </c>
    </row>
    <row r="646" spans="34:36" x14ac:dyDescent="0.2">
      <c r="AH646" s="2" t="s">
        <v>1370</v>
      </c>
      <c r="AI646">
        <v>646</v>
      </c>
      <c r="AJ646" s="2" t="s">
        <v>1370</v>
      </c>
    </row>
    <row r="647" spans="34:36" x14ac:dyDescent="0.2">
      <c r="AH647" s="2" t="s">
        <v>1371</v>
      </c>
      <c r="AI647">
        <v>647</v>
      </c>
      <c r="AJ647" s="2" t="s">
        <v>1371</v>
      </c>
    </row>
    <row r="648" spans="34:36" x14ac:dyDescent="0.2">
      <c r="AH648" s="2" t="s">
        <v>1372</v>
      </c>
      <c r="AI648">
        <v>648</v>
      </c>
      <c r="AJ648" s="2" t="s">
        <v>1372</v>
      </c>
    </row>
    <row r="649" spans="34:36" x14ac:dyDescent="0.2">
      <c r="AH649" s="2" t="s">
        <v>1373</v>
      </c>
      <c r="AI649">
        <v>649</v>
      </c>
      <c r="AJ649" s="2" t="s">
        <v>1373</v>
      </c>
    </row>
    <row r="650" spans="34:36" x14ac:dyDescent="0.2">
      <c r="AH650" s="2" t="s">
        <v>1374</v>
      </c>
      <c r="AI650">
        <v>650</v>
      </c>
      <c r="AJ650" s="2" t="s">
        <v>1374</v>
      </c>
    </row>
    <row r="651" spans="34:36" x14ac:dyDescent="0.2">
      <c r="AH651" s="2" t="s">
        <v>1375</v>
      </c>
      <c r="AI651">
        <v>651</v>
      </c>
      <c r="AJ651" s="2" t="s">
        <v>1375</v>
      </c>
    </row>
    <row r="652" spans="34:36" x14ac:dyDescent="0.2">
      <c r="AH652" s="2" t="s">
        <v>1376</v>
      </c>
      <c r="AI652">
        <v>652</v>
      </c>
      <c r="AJ652" s="2" t="s">
        <v>1376</v>
      </c>
    </row>
    <row r="653" spans="34:36" x14ac:dyDescent="0.2">
      <c r="AH653" s="2" t="s">
        <v>1377</v>
      </c>
      <c r="AI653">
        <v>653</v>
      </c>
      <c r="AJ653" s="2" t="s">
        <v>1377</v>
      </c>
    </row>
    <row r="654" spans="34:36" x14ac:dyDescent="0.2">
      <c r="AH654" s="2" t="s">
        <v>1378</v>
      </c>
      <c r="AI654">
        <v>654</v>
      </c>
      <c r="AJ654" s="2" t="s">
        <v>1378</v>
      </c>
    </row>
    <row r="655" spans="34:36" x14ac:dyDescent="0.2">
      <c r="AH655" s="2" t="s">
        <v>1379</v>
      </c>
      <c r="AI655">
        <v>655</v>
      </c>
      <c r="AJ655" s="2" t="s">
        <v>1379</v>
      </c>
    </row>
    <row r="656" spans="34:36" x14ac:dyDescent="0.2">
      <c r="AH656" s="2" t="s">
        <v>1380</v>
      </c>
      <c r="AI656">
        <v>656</v>
      </c>
      <c r="AJ656" s="2" t="s">
        <v>1380</v>
      </c>
    </row>
    <row r="657" spans="34:36" x14ac:dyDescent="0.2">
      <c r="AH657" s="2" t="s">
        <v>1381</v>
      </c>
      <c r="AI657">
        <v>657</v>
      </c>
      <c r="AJ657" s="2" t="s">
        <v>1381</v>
      </c>
    </row>
    <row r="658" spans="34:36" x14ac:dyDescent="0.2">
      <c r="AH658" s="2" t="s">
        <v>1382</v>
      </c>
      <c r="AI658">
        <v>658</v>
      </c>
      <c r="AJ658" s="2" t="s">
        <v>1382</v>
      </c>
    </row>
    <row r="659" spans="34:36" x14ac:dyDescent="0.2">
      <c r="AH659" s="2" t="s">
        <v>1383</v>
      </c>
      <c r="AI659">
        <v>659</v>
      </c>
      <c r="AJ659" s="2" t="s">
        <v>1383</v>
      </c>
    </row>
    <row r="660" spans="34:36" x14ac:dyDescent="0.2">
      <c r="AH660" s="2" t="s">
        <v>1384</v>
      </c>
      <c r="AI660">
        <v>660</v>
      </c>
      <c r="AJ660" s="2" t="s">
        <v>1384</v>
      </c>
    </row>
    <row r="661" spans="34:36" x14ac:dyDescent="0.2">
      <c r="AH661" s="2" t="s">
        <v>1385</v>
      </c>
      <c r="AI661">
        <v>661</v>
      </c>
      <c r="AJ661" s="2" t="s">
        <v>1385</v>
      </c>
    </row>
    <row r="662" spans="34:36" x14ac:dyDescent="0.2">
      <c r="AH662" s="2" t="s">
        <v>1386</v>
      </c>
      <c r="AI662">
        <v>662</v>
      </c>
      <c r="AJ662" s="2" t="s">
        <v>1386</v>
      </c>
    </row>
    <row r="663" spans="34:36" x14ac:dyDescent="0.2">
      <c r="AH663" s="2" t="s">
        <v>1387</v>
      </c>
      <c r="AI663">
        <v>663</v>
      </c>
      <c r="AJ663" s="2" t="s">
        <v>1387</v>
      </c>
    </row>
    <row r="664" spans="34:36" x14ac:dyDescent="0.2">
      <c r="AH664" s="2" t="s">
        <v>1388</v>
      </c>
      <c r="AI664">
        <v>664</v>
      </c>
      <c r="AJ664" s="2" t="s">
        <v>1388</v>
      </c>
    </row>
    <row r="665" spans="34:36" x14ac:dyDescent="0.2">
      <c r="AH665" s="2" t="s">
        <v>1389</v>
      </c>
      <c r="AI665">
        <v>665</v>
      </c>
      <c r="AJ665" s="2" t="s">
        <v>1389</v>
      </c>
    </row>
    <row r="666" spans="34:36" x14ac:dyDescent="0.2">
      <c r="AH666" s="2" t="s">
        <v>1390</v>
      </c>
      <c r="AI666">
        <v>666</v>
      </c>
      <c r="AJ666" s="2" t="s">
        <v>1390</v>
      </c>
    </row>
    <row r="667" spans="34:36" x14ac:dyDescent="0.2">
      <c r="AH667" s="2" t="s">
        <v>1391</v>
      </c>
      <c r="AI667">
        <v>667</v>
      </c>
      <c r="AJ667" s="2" t="s">
        <v>1391</v>
      </c>
    </row>
    <row r="668" spans="34:36" x14ac:dyDescent="0.2">
      <c r="AH668" s="2" t="s">
        <v>1392</v>
      </c>
      <c r="AI668">
        <v>668</v>
      </c>
      <c r="AJ668" s="2" t="s">
        <v>1392</v>
      </c>
    </row>
    <row r="669" spans="34:36" x14ac:dyDescent="0.2">
      <c r="AH669" s="2" t="s">
        <v>1393</v>
      </c>
      <c r="AI669">
        <v>669</v>
      </c>
      <c r="AJ669" s="2" t="s">
        <v>1393</v>
      </c>
    </row>
    <row r="670" spans="34:36" x14ac:dyDescent="0.2">
      <c r="AH670" s="2" t="s">
        <v>1394</v>
      </c>
      <c r="AI670">
        <v>670</v>
      </c>
      <c r="AJ670" s="2" t="s">
        <v>1394</v>
      </c>
    </row>
    <row r="671" spans="34:36" x14ac:dyDescent="0.2">
      <c r="AH671" s="2" t="s">
        <v>1395</v>
      </c>
      <c r="AI671">
        <v>671</v>
      </c>
      <c r="AJ671" s="2" t="s">
        <v>1395</v>
      </c>
    </row>
    <row r="672" spans="34:36" x14ac:dyDescent="0.2">
      <c r="AH672" s="2" t="s">
        <v>1396</v>
      </c>
      <c r="AI672">
        <v>672</v>
      </c>
      <c r="AJ672" s="2" t="s">
        <v>1396</v>
      </c>
    </row>
    <row r="673" spans="34:36" x14ac:dyDescent="0.2">
      <c r="AH673" s="2" t="s">
        <v>1397</v>
      </c>
      <c r="AI673">
        <v>673</v>
      </c>
      <c r="AJ673" s="2" t="s">
        <v>1397</v>
      </c>
    </row>
    <row r="674" spans="34:36" x14ac:dyDescent="0.2">
      <c r="AH674" s="2" t="s">
        <v>1398</v>
      </c>
      <c r="AI674">
        <v>674</v>
      </c>
      <c r="AJ674" s="2" t="s">
        <v>1398</v>
      </c>
    </row>
    <row r="675" spans="34:36" x14ac:dyDescent="0.2">
      <c r="AH675" s="2" t="s">
        <v>1399</v>
      </c>
      <c r="AI675">
        <v>675</v>
      </c>
      <c r="AJ675" s="2" t="s">
        <v>1399</v>
      </c>
    </row>
    <row r="676" spans="34:36" x14ac:dyDescent="0.2">
      <c r="AH676" s="2" t="s">
        <v>1400</v>
      </c>
      <c r="AI676">
        <v>676</v>
      </c>
      <c r="AJ676" s="2" t="s">
        <v>1400</v>
      </c>
    </row>
    <row r="677" spans="34:36" x14ac:dyDescent="0.2">
      <c r="AH677" s="2" t="s">
        <v>1401</v>
      </c>
      <c r="AI677">
        <v>677</v>
      </c>
      <c r="AJ677" s="2" t="s">
        <v>1401</v>
      </c>
    </row>
    <row r="678" spans="34:36" x14ac:dyDescent="0.2">
      <c r="AH678" s="2" t="s">
        <v>1402</v>
      </c>
      <c r="AI678">
        <v>678</v>
      </c>
      <c r="AJ678" s="2" t="s">
        <v>1402</v>
      </c>
    </row>
    <row r="679" spans="34:36" x14ac:dyDescent="0.2">
      <c r="AH679" s="2" t="s">
        <v>1403</v>
      </c>
      <c r="AI679">
        <v>679</v>
      </c>
      <c r="AJ679" s="2" t="s">
        <v>1403</v>
      </c>
    </row>
    <row r="680" spans="34:36" x14ac:dyDescent="0.2">
      <c r="AH680" s="2" t="s">
        <v>1404</v>
      </c>
      <c r="AI680">
        <v>680</v>
      </c>
      <c r="AJ680" s="2" t="s">
        <v>1404</v>
      </c>
    </row>
    <row r="681" spans="34:36" x14ac:dyDescent="0.2">
      <c r="AH681" s="2" t="s">
        <v>1405</v>
      </c>
      <c r="AI681">
        <v>681</v>
      </c>
      <c r="AJ681" s="2" t="s">
        <v>1405</v>
      </c>
    </row>
    <row r="682" spans="34:36" x14ac:dyDescent="0.2">
      <c r="AH682" s="2" t="s">
        <v>1406</v>
      </c>
      <c r="AI682">
        <v>682</v>
      </c>
      <c r="AJ682" s="2" t="s">
        <v>1406</v>
      </c>
    </row>
    <row r="683" spans="34:36" x14ac:dyDescent="0.2">
      <c r="AH683" s="2" t="s">
        <v>1407</v>
      </c>
      <c r="AI683">
        <v>683</v>
      </c>
      <c r="AJ683" s="2" t="s">
        <v>1407</v>
      </c>
    </row>
    <row r="684" spans="34:36" x14ac:dyDescent="0.2">
      <c r="AH684" s="2" t="s">
        <v>1408</v>
      </c>
      <c r="AI684">
        <v>684</v>
      </c>
      <c r="AJ684" s="2" t="s">
        <v>1408</v>
      </c>
    </row>
    <row r="685" spans="34:36" x14ac:dyDescent="0.2">
      <c r="AH685" s="2" t="s">
        <v>1409</v>
      </c>
      <c r="AI685">
        <v>685</v>
      </c>
      <c r="AJ685" s="2" t="s">
        <v>1409</v>
      </c>
    </row>
    <row r="686" spans="34:36" x14ac:dyDescent="0.2">
      <c r="AH686" s="2" t="s">
        <v>1410</v>
      </c>
      <c r="AI686">
        <v>686</v>
      </c>
      <c r="AJ686" s="2" t="s">
        <v>1410</v>
      </c>
    </row>
    <row r="687" spans="34:36" x14ac:dyDescent="0.2">
      <c r="AH687" s="2" t="s">
        <v>1411</v>
      </c>
      <c r="AI687">
        <v>687</v>
      </c>
      <c r="AJ687" s="2" t="s">
        <v>1411</v>
      </c>
    </row>
    <row r="688" spans="34:36" x14ac:dyDescent="0.2">
      <c r="AH688" s="2" t="s">
        <v>1412</v>
      </c>
      <c r="AI688">
        <v>688</v>
      </c>
      <c r="AJ688" s="2" t="s">
        <v>1412</v>
      </c>
    </row>
    <row r="689" spans="34:36" x14ac:dyDescent="0.2">
      <c r="AH689" s="2" t="s">
        <v>1413</v>
      </c>
      <c r="AI689">
        <v>689</v>
      </c>
      <c r="AJ689" s="2" t="s">
        <v>1413</v>
      </c>
    </row>
    <row r="690" spans="34:36" x14ac:dyDescent="0.2">
      <c r="AH690" s="2" t="s">
        <v>1414</v>
      </c>
      <c r="AI690">
        <v>690</v>
      </c>
      <c r="AJ690" s="2" t="s">
        <v>1414</v>
      </c>
    </row>
    <row r="691" spans="34:36" x14ac:dyDescent="0.2">
      <c r="AH691" s="2" t="s">
        <v>1415</v>
      </c>
      <c r="AI691">
        <v>691</v>
      </c>
      <c r="AJ691" s="2" t="s">
        <v>1415</v>
      </c>
    </row>
    <row r="692" spans="34:36" x14ac:dyDescent="0.2">
      <c r="AH692" s="2" t="s">
        <v>1416</v>
      </c>
      <c r="AI692">
        <v>692</v>
      </c>
      <c r="AJ692" s="2" t="s">
        <v>1416</v>
      </c>
    </row>
    <row r="693" spans="34:36" x14ac:dyDescent="0.2">
      <c r="AH693" s="2" t="s">
        <v>1417</v>
      </c>
      <c r="AI693">
        <v>693</v>
      </c>
      <c r="AJ693" s="2" t="s">
        <v>1417</v>
      </c>
    </row>
    <row r="694" spans="34:36" x14ac:dyDescent="0.2">
      <c r="AH694" s="2" t="s">
        <v>1418</v>
      </c>
      <c r="AI694">
        <v>694</v>
      </c>
      <c r="AJ694" s="2" t="s">
        <v>1418</v>
      </c>
    </row>
    <row r="695" spans="34:36" x14ac:dyDescent="0.2">
      <c r="AH695" s="2" t="s">
        <v>1419</v>
      </c>
      <c r="AI695">
        <v>695</v>
      </c>
      <c r="AJ695" s="2" t="s">
        <v>1419</v>
      </c>
    </row>
    <row r="696" spans="34:36" x14ac:dyDescent="0.2">
      <c r="AH696" s="2" t="s">
        <v>1420</v>
      </c>
      <c r="AI696">
        <v>696</v>
      </c>
      <c r="AJ696" s="2" t="s">
        <v>1420</v>
      </c>
    </row>
    <row r="697" spans="34:36" x14ac:dyDescent="0.2">
      <c r="AH697" s="2" t="s">
        <v>1421</v>
      </c>
      <c r="AI697">
        <v>697</v>
      </c>
      <c r="AJ697" s="2" t="s">
        <v>1421</v>
      </c>
    </row>
    <row r="698" spans="34:36" x14ac:dyDescent="0.2">
      <c r="AH698" s="2" t="s">
        <v>1422</v>
      </c>
      <c r="AI698">
        <v>698</v>
      </c>
      <c r="AJ698" s="2" t="s">
        <v>1422</v>
      </c>
    </row>
    <row r="699" spans="34:36" x14ac:dyDescent="0.2">
      <c r="AH699" s="2" t="s">
        <v>1423</v>
      </c>
      <c r="AI699">
        <v>699</v>
      </c>
      <c r="AJ699" s="2" t="s">
        <v>1423</v>
      </c>
    </row>
    <row r="700" spans="34:36" x14ac:dyDescent="0.2">
      <c r="AH700" s="2" t="s">
        <v>1424</v>
      </c>
      <c r="AI700">
        <v>700</v>
      </c>
      <c r="AJ700" s="2" t="s">
        <v>1424</v>
      </c>
    </row>
    <row r="701" spans="34:36" x14ac:dyDescent="0.2">
      <c r="AH701" s="2" t="s">
        <v>1425</v>
      </c>
      <c r="AI701">
        <v>701</v>
      </c>
      <c r="AJ701" s="2" t="s">
        <v>1425</v>
      </c>
    </row>
    <row r="702" spans="34:36" x14ac:dyDescent="0.2">
      <c r="AH702" s="2" t="s">
        <v>1426</v>
      </c>
      <c r="AI702">
        <v>702</v>
      </c>
      <c r="AJ702" s="2" t="s">
        <v>1426</v>
      </c>
    </row>
    <row r="703" spans="34:36" x14ac:dyDescent="0.2">
      <c r="AH703" s="2" t="s">
        <v>1427</v>
      </c>
      <c r="AI703">
        <v>703</v>
      </c>
      <c r="AJ703" s="2" t="s">
        <v>1427</v>
      </c>
    </row>
    <row r="704" spans="34:36" x14ac:dyDescent="0.2">
      <c r="AH704" s="2" t="s">
        <v>1428</v>
      </c>
      <c r="AI704">
        <v>704</v>
      </c>
      <c r="AJ704" s="2" t="s">
        <v>1428</v>
      </c>
    </row>
    <row r="705" spans="34:36" x14ac:dyDescent="0.2">
      <c r="AH705" s="2" t="s">
        <v>1429</v>
      </c>
      <c r="AI705">
        <v>705</v>
      </c>
      <c r="AJ705" s="2" t="s">
        <v>1429</v>
      </c>
    </row>
    <row r="706" spans="34:36" x14ac:dyDescent="0.2">
      <c r="AH706" s="2" t="s">
        <v>1430</v>
      </c>
      <c r="AI706">
        <v>706</v>
      </c>
      <c r="AJ706" s="2" t="s">
        <v>1430</v>
      </c>
    </row>
    <row r="707" spans="34:36" x14ac:dyDescent="0.2">
      <c r="AH707" s="2" t="s">
        <v>1431</v>
      </c>
      <c r="AI707">
        <v>707</v>
      </c>
      <c r="AJ707" s="2" t="s">
        <v>1431</v>
      </c>
    </row>
    <row r="708" spans="34:36" x14ac:dyDescent="0.2">
      <c r="AH708" s="2" t="s">
        <v>1432</v>
      </c>
      <c r="AI708">
        <v>708</v>
      </c>
      <c r="AJ708" s="2" t="s">
        <v>1432</v>
      </c>
    </row>
    <row r="709" spans="34:36" x14ac:dyDescent="0.2">
      <c r="AH709" s="2" t="s">
        <v>1433</v>
      </c>
      <c r="AI709">
        <v>709</v>
      </c>
      <c r="AJ709" s="2" t="s">
        <v>1433</v>
      </c>
    </row>
    <row r="710" spans="34:36" x14ac:dyDescent="0.2">
      <c r="AH710" s="2" t="s">
        <v>1434</v>
      </c>
      <c r="AI710">
        <v>710</v>
      </c>
      <c r="AJ710" s="2" t="s">
        <v>1434</v>
      </c>
    </row>
    <row r="711" spans="34:36" x14ac:dyDescent="0.2">
      <c r="AH711" s="2" t="s">
        <v>1435</v>
      </c>
      <c r="AI711">
        <v>711</v>
      </c>
      <c r="AJ711" s="2" t="s">
        <v>1435</v>
      </c>
    </row>
    <row r="712" spans="34:36" x14ac:dyDescent="0.2">
      <c r="AH712" s="2" t="s">
        <v>1436</v>
      </c>
      <c r="AI712">
        <v>712</v>
      </c>
      <c r="AJ712" s="2" t="s">
        <v>1436</v>
      </c>
    </row>
    <row r="713" spans="34:36" x14ac:dyDescent="0.2">
      <c r="AH713" s="2" t="s">
        <v>1437</v>
      </c>
      <c r="AI713">
        <v>713</v>
      </c>
      <c r="AJ713" s="2" t="s">
        <v>1437</v>
      </c>
    </row>
    <row r="714" spans="34:36" x14ac:dyDescent="0.2">
      <c r="AH714" s="2" t="s">
        <v>1438</v>
      </c>
      <c r="AI714">
        <v>714</v>
      </c>
      <c r="AJ714" s="2" t="s">
        <v>1438</v>
      </c>
    </row>
    <row r="715" spans="34:36" x14ac:dyDescent="0.2">
      <c r="AH715" s="2" t="s">
        <v>1439</v>
      </c>
      <c r="AI715">
        <v>715</v>
      </c>
      <c r="AJ715" s="2" t="s">
        <v>1439</v>
      </c>
    </row>
    <row r="716" spans="34:36" x14ac:dyDescent="0.2">
      <c r="AH716" s="2" t="s">
        <v>1440</v>
      </c>
      <c r="AI716">
        <v>716</v>
      </c>
      <c r="AJ716" s="2" t="s">
        <v>1440</v>
      </c>
    </row>
    <row r="717" spans="34:36" x14ac:dyDescent="0.2">
      <c r="AH717" s="2" t="s">
        <v>1441</v>
      </c>
      <c r="AI717">
        <v>717</v>
      </c>
      <c r="AJ717" s="2" t="s">
        <v>1441</v>
      </c>
    </row>
    <row r="718" spans="34:36" x14ac:dyDescent="0.2">
      <c r="AH718" s="2" t="s">
        <v>1442</v>
      </c>
      <c r="AI718">
        <v>718</v>
      </c>
      <c r="AJ718" s="2" t="s">
        <v>1442</v>
      </c>
    </row>
    <row r="719" spans="34:36" x14ac:dyDescent="0.2">
      <c r="AH719" s="2" t="s">
        <v>1443</v>
      </c>
      <c r="AI719">
        <v>719</v>
      </c>
      <c r="AJ719" s="2" t="s">
        <v>1443</v>
      </c>
    </row>
    <row r="720" spans="34:36" x14ac:dyDescent="0.2">
      <c r="AH720" s="2" t="s">
        <v>1444</v>
      </c>
      <c r="AI720">
        <v>720</v>
      </c>
      <c r="AJ720" s="2" t="s">
        <v>1444</v>
      </c>
    </row>
    <row r="721" spans="34:36" x14ac:dyDescent="0.2">
      <c r="AH721" s="2" t="s">
        <v>1445</v>
      </c>
      <c r="AI721">
        <v>721</v>
      </c>
      <c r="AJ721" s="2" t="s">
        <v>1445</v>
      </c>
    </row>
    <row r="722" spans="34:36" x14ac:dyDescent="0.2">
      <c r="AH722" s="2" t="s">
        <v>1446</v>
      </c>
      <c r="AI722">
        <v>722</v>
      </c>
      <c r="AJ722" s="2" t="s">
        <v>1446</v>
      </c>
    </row>
    <row r="723" spans="34:36" x14ac:dyDescent="0.2">
      <c r="AH723" s="2" t="s">
        <v>1447</v>
      </c>
      <c r="AI723">
        <v>723</v>
      </c>
      <c r="AJ723" s="2" t="s">
        <v>1447</v>
      </c>
    </row>
    <row r="724" spans="34:36" x14ac:dyDescent="0.2">
      <c r="AH724" s="2" t="s">
        <v>1448</v>
      </c>
      <c r="AI724">
        <v>724</v>
      </c>
      <c r="AJ724" s="2" t="s">
        <v>1448</v>
      </c>
    </row>
    <row r="725" spans="34:36" x14ac:dyDescent="0.2">
      <c r="AH725" s="2" t="s">
        <v>1449</v>
      </c>
      <c r="AI725">
        <v>725</v>
      </c>
      <c r="AJ725" s="2" t="s">
        <v>1449</v>
      </c>
    </row>
    <row r="726" spans="34:36" x14ac:dyDescent="0.2">
      <c r="AH726" s="2" t="s">
        <v>1450</v>
      </c>
      <c r="AI726">
        <v>726</v>
      </c>
      <c r="AJ726" s="2" t="s">
        <v>1450</v>
      </c>
    </row>
    <row r="727" spans="34:36" x14ac:dyDescent="0.2">
      <c r="AH727" s="2" t="s">
        <v>1451</v>
      </c>
      <c r="AI727">
        <v>727</v>
      </c>
      <c r="AJ727" s="2" t="s">
        <v>1451</v>
      </c>
    </row>
    <row r="728" spans="34:36" x14ac:dyDescent="0.2">
      <c r="AH728" s="2" t="s">
        <v>1452</v>
      </c>
      <c r="AI728">
        <v>728</v>
      </c>
      <c r="AJ728" s="2" t="s">
        <v>1452</v>
      </c>
    </row>
    <row r="729" spans="34:36" x14ac:dyDescent="0.2">
      <c r="AH729" s="2" t="s">
        <v>1453</v>
      </c>
      <c r="AI729">
        <v>729</v>
      </c>
      <c r="AJ729" s="2" t="s">
        <v>1453</v>
      </c>
    </row>
    <row r="730" spans="34:36" x14ac:dyDescent="0.2">
      <c r="AH730" s="2" t="s">
        <v>1454</v>
      </c>
      <c r="AI730">
        <v>730</v>
      </c>
      <c r="AJ730" s="2" t="s">
        <v>1454</v>
      </c>
    </row>
    <row r="731" spans="34:36" x14ac:dyDescent="0.2">
      <c r="AH731" s="2" t="s">
        <v>1455</v>
      </c>
      <c r="AI731">
        <v>731</v>
      </c>
      <c r="AJ731" s="2" t="s">
        <v>1455</v>
      </c>
    </row>
    <row r="732" spans="34:36" x14ac:dyDescent="0.2">
      <c r="AH732" s="2" t="s">
        <v>1456</v>
      </c>
      <c r="AI732">
        <v>732</v>
      </c>
      <c r="AJ732" s="2" t="s">
        <v>1456</v>
      </c>
    </row>
    <row r="733" spans="34:36" x14ac:dyDescent="0.2">
      <c r="AH733" s="2" t="s">
        <v>1457</v>
      </c>
      <c r="AI733">
        <v>733</v>
      </c>
      <c r="AJ733" s="2" t="s">
        <v>1457</v>
      </c>
    </row>
    <row r="734" spans="34:36" x14ac:dyDescent="0.2">
      <c r="AH734" s="2" t="s">
        <v>1458</v>
      </c>
      <c r="AI734">
        <v>734</v>
      </c>
      <c r="AJ734" s="2" t="s">
        <v>1458</v>
      </c>
    </row>
    <row r="735" spans="34:36" x14ac:dyDescent="0.2">
      <c r="AH735" s="2" t="s">
        <v>1459</v>
      </c>
      <c r="AI735">
        <v>735</v>
      </c>
      <c r="AJ735" s="2" t="s">
        <v>1459</v>
      </c>
    </row>
    <row r="736" spans="34:36" x14ac:dyDescent="0.2">
      <c r="AH736" s="2" t="s">
        <v>1460</v>
      </c>
      <c r="AI736">
        <v>736</v>
      </c>
      <c r="AJ736" s="2" t="s">
        <v>1460</v>
      </c>
    </row>
    <row r="737" spans="34:36" x14ac:dyDescent="0.2">
      <c r="AH737" s="2" t="s">
        <v>1461</v>
      </c>
      <c r="AI737">
        <v>737</v>
      </c>
      <c r="AJ737" s="2" t="s">
        <v>1461</v>
      </c>
    </row>
    <row r="738" spans="34:36" x14ac:dyDescent="0.2">
      <c r="AH738" s="2" t="s">
        <v>1462</v>
      </c>
      <c r="AI738">
        <v>738</v>
      </c>
      <c r="AJ738" s="2" t="s">
        <v>1462</v>
      </c>
    </row>
    <row r="739" spans="34:36" x14ac:dyDescent="0.2">
      <c r="AH739" s="2" t="s">
        <v>1463</v>
      </c>
      <c r="AI739">
        <v>739</v>
      </c>
      <c r="AJ739" s="2" t="s">
        <v>1463</v>
      </c>
    </row>
    <row r="740" spans="34:36" x14ac:dyDescent="0.2">
      <c r="AH740" s="2" t="s">
        <v>1464</v>
      </c>
      <c r="AI740">
        <v>740</v>
      </c>
      <c r="AJ740" s="2" t="s">
        <v>1464</v>
      </c>
    </row>
    <row r="741" spans="34:36" x14ac:dyDescent="0.2">
      <c r="AH741" s="2" t="s">
        <v>1465</v>
      </c>
      <c r="AI741">
        <v>741</v>
      </c>
      <c r="AJ741" s="2" t="s">
        <v>1465</v>
      </c>
    </row>
    <row r="742" spans="34:36" x14ac:dyDescent="0.2">
      <c r="AH742" s="2" t="s">
        <v>1466</v>
      </c>
      <c r="AI742">
        <v>742</v>
      </c>
      <c r="AJ742" s="2" t="s">
        <v>1466</v>
      </c>
    </row>
    <row r="743" spans="34:36" x14ac:dyDescent="0.2">
      <c r="AH743" s="2" t="s">
        <v>1467</v>
      </c>
      <c r="AI743">
        <v>743</v>
      </c>
      <c r="AJ743" s="2" t="s">
        <v>1467</v>
      </c>
    </row>
    <row r="744" spans="34:36" x14ac:dyDescent="0.2">
      <c r="AH744" s="2" t="s">
        <v>1468</v>
      </c>
      <c r="AI744">
        <v>744</v>
      </c>
      <c r="AJ744" s="2" t="s">
        <v>1468</v>
      </c>
    </row>
    <row r="745" spans="34:36" x14ac:dyDescent="0.2">
      <c r="AH745" s="2" t="s">
        <v>1469</v>
      </c>
      <c r="AI745">
        <v>745</v>
      </c>
      <c r="AJ745" s="2" t="s">
        <v>1469</v>
      </c>
    </row>
    <row r="746" spans="34:36" x14ac:dyDescent="0.2">
      <c r="AH746" s="2" t="s">
        <v>1470</v>
      </c>
      <c r="AI746">
        <v>746</v>
      </c>
      <c r="AJ746" s="2" t="s">
        <v>1470</v>
      </c>
    </row>
    <row r="747" spans="34:36" x14ac:dyDescent="0.2">
      <c r="AH747" s="2" t="s">
        <v>1471</v>
      </c>
      <c r="AI747">
        <v>747</v>
      </c>
      <c r="AJ747" s="2" t="s">
        <v>1471</v>
      </c>
    </row>
    <row r="748" spans="34:36" x14ac:dyDescent="0.2">
      <c r="AH748" s="2" t="s">
        <v>1472</v>
      </c>
      <c r="AI748">
        <v>748</v>
      </c>
      <c r="AJ748" s="2" t="s">
        <v>1472</v>
      </c>
    </row>
    <row r="749" spans="34:36" x14ac:dyDescent="0.2">
      <c r="AH749" s="2" t="s">
        <v>1473</v>
      </c>
      <c r="AI749">
        <v>749</v>
      </c>
      <c r="AJ749" s="2" t="s">
        <v>1473</v>
      </c>
    </row>
    <row r="750" spans="34:36" x14ac:dyDescent="0.2">
      <c r="AH750" s="2" t="s">
        <v>1474</v>
      </c>
      <c r="AI750">
        <v>750</v>
      </c>
      <c r="AJ750" s="2" t="s">
        <v>1474</v>
      </c>
    </row>
    <row r="751" spans="34:36" x14ac:dyDescent="0.2">
      <c r="AH751" s="2" t="s">
        <v>1475</v>
      </c>
      <c r="AI751">
        <v>751</v>
      </c>
      <c r="AJ751" s="2" t="s">
        <v>1475</v>
      </c>
    </row>
    <row r="752" spans="34:36" x14ac:dyDescent="0.2">
      <c r="AH752" s="2" t="s">
        <v>1476</v>
      </c>
      <c r="AI752">
        <v>752</v>
      </c>
      <c r="AJ752" s="2" t="s">
        <v>1476</v>
      </c>
    </row>
    <row r="753" spans="34:36" x14ac:dyDescent="0.2">
      <c r="AH753" s="2" t="s">
        <v>1477</v>
      </c>
      <c r="AI753">
        <v>753</v>
      </c>
      <c r="AJ753" s="2" t="s">
        <v>1477</v>
      </c>
    </row>
    <row r="754" spans="34:36" x14ac:dyDescent="0.2">
      <c r="AH754" s="2" t="s">
        <v>1478</v>
      </c>
      <c r="AI754">
        <v>754</v>
      </c>
      <c r="AJ754" s="2" t="s">
        <v>1478</v>
      </c>
    </row>
    <row r="755" spans="34:36" x14ac:dyDescent="0.2">
      <c r="AH755" s="2" t="s">
        <v>1479</v>
      </c>
      <c r="AI755">
        <v>755</v>
      </c>
      <c r="AJ755" s="2" t="s">
        <v>1479</v>
      </c>
    </row>
    <row r="756" spans="34:36" x14ac:dyDescent="0.2">
      <c r="AH756" s="2" t="s">
        <v>1480</v>
      </c>
      <c r="AI756">
        <v>756</v>
      </c>
      <c r="AJ756" s="2" t="s">
        <v>1480</v>
      </c>
    </row>
    <row r="757" spans="34:36" x14ac:dyDescent="0.2">
      <c r="AH757" s="2" t="s">
        <v>1481</v>
      </c>
      <c r="AI757">
        <v>757</v>
      </c>
      <c r="AJ757" s="2" t="s">
        <v>1481</v>
      </c>
    </row>
    <row r="758" spans="34:36" x14ac:dyDescent="0.2">
      <c r="AH758" s="2" t="s">
        <v>1482</v>
      </c>
      <c r="AI758">
        <v>758</v>
      </c>
      <c r="AJ758" s="2" t="s">
        <v>1482</v>
      </c>
    </row>
    <row r="759" spans="34:36" x14ac:dyDescent="0.2">
      <c r="AH759" s="2" t="s">
        <v>1483</v>
      </c>
      <c r="AI759">
        <v>759</v>
      </c>
      <c r="AJ759" s="2" t="s">
        <v>1483</v>
      </c>
    </row>
    <row r="760" spans="34:36" x14ac:dyDescent="0.2">
      <c r="AH760" s="2" t="s">
        <v>1484</v>
      </c>
      <c r="AI760">
        <v>760</v>
      </c>
      <c r="AJ760" s="2" t="s">
        <v>1484</v>
      </c>
    </row>
    <row r="761" spans="34:36" x14ac:dyDescent="0.2">
      <c r="AH761" s="2" t="s">
        <v>1485</v>
      </c>
      <c r="AI761">
        <v>761</v>
      </c>
      <c r="AJ761" s="2" t="s">
        <v>1485</v>
      </c>
    </row>
    <row r="762" spans="34:36" x14ac:dyDescent="0.2">
      <c r="AH762" s="2" t="s">
        <v>1486</v>
      </c>
      <c r="AI762">
        <v>762</v>
      </c>
      <c r="AJ762" s="2" t="s">
        <v>1486</v>
      </c>
    </row>
    <row r="763" spans="34:36" x14ac:dyDescent="0.2">
      <c r="AH763" s="2" t="s">
        <v>1487</v>
      </c>
      <c r="AI763">
        <v>763</v>
      </c>
      <c r="AJ763" s="2" t="s">
        <v>1487</v>
      </c>
    </row>
    <row r="764" spans="34:36" x14ac:dyDescent="0.2">
      <c r="AH764" s="2" t="s">
        <v>1488</v>
      </c>
      <c r="AI764">
        <v>764</v>
      </c>
      <c r="AJ764" s="2" t="s">
        <v>1488</v>
      </c>
    </row>
    <row r="765" spans="34:36" x14ac:dyDescent="0.2">
      <c r="AH765" s="2" t="s">
        <v>1489</v>
      </c>
      <c r="AI765">
        <v>765</v>
      </c>
      <c r="AJ765" s="2" t="s">
        <v>1489</v>
      </c>
    </row>
    <row r="766" spans="34:36" x14ac:dyDescent="0.2">
      <c r="AH766" s="2" t="s">
        <v>1490</v>
      </c>
      <c r="AI766">
        <v>766</v>
      </c>
      <c r="AJ766" s="2" t="s">
        <v>1490</v>
      </c>
    </row>
    <row r="767" spans="34:36" x14ac:dyDescent="0.2">
      <c r="AH767" s="2" t="s">
        <v>1491</v>
      </c>
      <c r="AI767">
        <v>767</v>
      </c>
      <c r="AJ767" s="2" t="s">
        <v>1491</v>
      </c>
    </row>
    <row r="768" spans="34:36" x14ac:dyDescent="0.2">
      <c r="AH768" s="2" t="s">
        <v>1492</v>
      </c>
      <c r="AI768">
        <v>768</v>
      </c>
      <c r="AJ768" s="2" t="s">
        <v>1492</v>
      </c>
    </row>
    <row r="769" spans="34:36" x14ac:dyDescent="0.2">
      <c r="AH769" s="2" t="s">
        <v>1493</v>
      </c>
      <c r="AI769">
        <v>769</v>
      </c>
      <c r="AJ769" s="2" t="s">
        <v>1493</v>
      </c>
    </row>
    <row r="770" spans="34:36" x14ac:dyDescent="0.2">
      <c r="AH770" s="2" t="s">
        <v>1494</v>
      </c>
      <c r="AI770">
        <v>770</v>
      </c>
      <c r="AJ770" s="2" t="s">
        <v>1494</v>
      </c>
    </row>
    <row r="771" spans="34:36" x14ac:dyDescent="0.2">
      <c r="AH771" s="2" t="s">
        <v>1495</v>
      </c>
      <c r="AI771">
        <v>771</v>
      </c>
      <c r="AJ771" s="2" t="s">
        <v>1495</v>
      </c>
    </row>
    <row r="772" spans="34:36" x14ac:dyDescent="0.2">
      <c r="AH772" s="2" t="s">
        <v>1496</v>
      </c>
      <c r="AI772">
        <v>772</v>
      </c>
      <c r="AJ772" s="2" t="s">
        <v>1496</v>
      </c>
    </row>
    <row r="773" spans="34:36" x14ac:dyDescent="0.2">
      <c r="AH773" s="2" t="s">
        <v>1497</v>
      </c>
      <c r="AI773">
        <v>773</v>
      </c>
      <c r="AJ773" s="2" t="s">
        <v>1497</v>
      </c>
    </row>
    <row r="774" spans="34:36" x14ac:dyDescent="0.2">
      <c r="AH774" s="2" t="s">
        <v>1498</v>
      </c>
      <c r="AI774">
        <v>774</v>
      </c>
      <c r="AJ774" s="2" t="s">
        <v>1498</v>
      </c>
    </row>
    <row r="775" spans="34:36" x14ac:dyDescent="0.2">
      <c r="AH775" s="2" t="s">
        <v>1499</v>
      </c>
      <c r="AI775">
        <v>775</v>
      </c>
      <c r="AJ775" s="2" t="s">
        <v>1499</v>
      </c>
    </row>
    <row r="776" spans="34:36" x14ac:dyDescent="0.2">
      <c r="AH776" s="2" t="s">
        <v>1500</v>
      </c>
      <c r="AI776">
        <v>776</v>
      </c>
      <c r="AJ776" s="2" t="s">
        <v>1500</v>
      </c>
    </row>
    <row r="777" spans="34:36" x14ac:dyDescent="0.2">
      <c r="AH777" s="2" t="s">
        <v>1501</v>
      </c>
      <c r="AI777">
        <v>777</v>
      </c>
      <c r="AJ777" s="2" t="s">
        <v>1501</v>
      </c>
    </row>
    <row r="778" spans="34:36" x14ac:dyDescent="0.2">
      <c r="AH778" s="2" t="s">
        <v>1502</v>
      </c>
      <c r="AI778">
        <v>778</v>
      </c>
      <c r="AJ778" s="2" t="s">
        <v>1502</v>
      </c>
    </row>
    <row r="779" spans="34:36" x14ac:dyDescent="0.2">
      <c r="AH779" s="2" t="s">
        <v>1503</v>
      </c>
      <c r="AI779">
        <v>779</v>
      </c>
      <c r="AJ779" s="2" t="s">
        <v>1503</v>
      </c>
    </row>
    <row r="780" spans="34:36" x14ac:dyDescent="0.2">
      <c r="AH780" s="2" t="s">
        <v>1504</v>
      </c>
      <c r="AI780">
        <v>780</v>
      </c>
      <c r="AJ780" s="2" t="s">
        <v>1504</v>
      </c>
    </row>
    <row r="781" spans="34:36" x14ac:dyDescent="0.2">
      <c r="AH781" s="2" t="s">
        <v>1505</v>
      </c>
      <c r="AI781">
        <v>781</v>
      </c>
      <c r="AJ781" s="2" t="s">
        <v>1505</v>
      </c>
    </row>
    <row r="782" spans="34:36" x14ac:dyDescent="0.2">
      <c r="AH782" s="2" t="s">
        <v>1506</v>
      </c>
      <c r="AI782">
        <v>782</v>
      </c>
      <c r="AJ782" s="2" t="s">
        <v>1506</v>
      </c>
    </row>
    <row r="783" spans="34:36" x14ac:dyDescent="0.2">
      <c r="AH783" s="2" t="s">
        <v>1507</v>
      </c>
      <c r="AI783">
        <v>783</v>
      </c>
      <c r="AJ783" s="2" t="s">
        <v>1507</v>
      </c>
    </row>
    <row r="784" spans="34:36" x14ac:dyDescent="0.2">
      <c r="AH784" s="2" t="s">
        <v>1508</v>
      </c>
      <c r="AI784">
        <v>784</v>
      </c>
      <c r="AJ784" s="2" t="s">
        <v>1508</v>
      </c>
    </row>
    <row r="785" spans="34:36" x14ac:dyDescent="0.2">
      <c r="AH785" s="2" t="s">
        <v>1509</v>
      </c>
      <c r="AI785">
        <v>785</v>
      </c>
      <c r="AJ785" s="2" t="s">
        <v>1509</v>
      </c>
    </row>
    <row r="786" spans="34:36" x14ac:dyDescent="0.2">
      <c r="AH786" s="2" t="s">
        <v>1510</v>
      </c>
      <c r="AI786">
        <v>786</v>
      </c>
      <c r="AJ786" s="2" t="s">
        <v>1510</v>
      </c>
    </row>
    <row r="787" spans="34:36" x14ac:dyDescent="0.2">
      <c r="AH787" s="2" t="s">
        <v>1511</v>
      </c>
      <c r="AI787">
        <v>787</v>
      </c>
      <c r="AJ787" s="2" t="s">
        <v>1511</v>
      </c>
    </row>
    <row r="788" spans="34:36" x14ac:dyDescent="0.2">
      <c r="AH788" s="2" t="s">
        <v>1512</v>
      </c>
      <c r="AI788">
        <v>788</v>
      </c>
      <c r="AJ788" s="2" t="s">
        <v>1512</v>
      </c>
    </row>
    <row r="789" spans="34:36" x14ac:dyDescent="0.2">
      <c r="AH789" s="2" t="s">
        <v>1513</v>
      </c>
      <c r="AI789">
        <v>789</v>
      </c>
      <c r="AJ789" s="2" t="s">
        <v>1513</v>
      </c>
    </row>
    <row r="790" spans="34:36" x14ac:dyDescent="0.2">
      <c r="AH790" s="2" t="s">
        <v>1514</v>
      </c>
      <c r="AI790">
        <v>790</v>
      </c>
      <c r="AJ790" s="2" t="s">
        <v>1514</v>
      </c>
    </row>
    <row r="791" spans="34:36" x14ac:dyDescent="0.2">
      <c r="AH791" s="2" t="s">
        <v>1515</v>
      </c>
      <c r="AI791">
        <v>791</v>
      </c>
      <c r="AJ791" s="2" t="s">
        <v>1515</v>
      </c>
    </row>
    <row r="792" spans="34:36" x14ac:dyDescent="0.2">
      <c r="AH792" s="2" t="s">
        <v>1516</v>
      </c>
      <c r="AI792">
        <v>792</v>
      </c>
      <c r="AJ792" s="2" t="s">
        <v>1516</v>
      </c>
    </row>
    <row r="793" spans="34:36" x14ac:dyDescent="0.2">
      <c r="AH793" s="2" t="s">
        <v>1517</v>
      </c>
      <c r="AI793">
        <v>793</v>
      </c>
      <c r="AJ793" s="2" t="s">
        <v>1517</v>
      </c>
    </row>
    <row r="794" spans="34:36" x14ac:dyDescent="0.2">
      <c r="AH794" s="2" t="s">
        <v>1518</v>
      </c>
      <c r="AI794">
        <v>794</v>
      </c>
      <c r="AJ794" s="2" t="s">
        <v>1518</v>
      </c>
    </row>
    <row r="795" spans="34:36" x14ac:dyDescent="0.2">
      <c r="AH795" s="2" t="s">
        <v>1519</v>
      </c>
      <c r="AI795">
        <v>795</v>
      </c>
      <c r="AJ795" s="2" t="s">
        <v>1519</v>
      </c>
    </row>
    <row r="796" spans="34:36" x14ac:dyDescent="0.2">
      <c r="AH796" s="2" t="s">
        <v>1520</v>
      </c>
      <c r="AI796">
        <v>796</v>
      </c>
      <c r="AJ796" s="2" t="s">
        <v>1520</v>
      </c>
    </row>
    <row r="797" spans="34:36" x14ac:dyDescent="0.2">
      <c r="AH797" s="2" t="s">
        <v>1521</v>
      </c>
      <c r="AI797">
        <v>797</v>
      </c>
      <c r="AJ797" s="2" t="s">
        <v>1521</v>
      </c>
    </row>
    <row r="798" spans="34:36" x14ac:dyDescent="0.2">
      <c r="AH798" s="2" t="s">
        <v>1522</v>
      </c>
      <c r="AI798">
        <v>798</v>
      </c>
      <c r="AJ798" s="2" t="s">
        <v>1522</v>
      </c>
    </row>
    <row r="799" spans="34:36" x14ac:dyDescent="0.2">
      <c r="AH799" s="2" t="s">
        <v>1523</v>
      </c>
      <c r="AI799">
        <v>799</v>
      </c>
      <c r="AJ799" s="2" t="s">
        <v>1523</v>
      </c>
    </row>
    <row r="800" spans="34:36" x14ac:dyDescent="0.2">
      <c r="AH800" s="2" t="s">
        <v>1524</v>
      </c>
      <c r="AI800">
        <v>800</v>
      </c>
      <c r="AJ800" s="2" t="s">
        <v>1524</v>
      </c>
    </row>
    <row r="801" spans="34:36" x14ac:dyDescent="0.2">
      <c r="AH801" s="2" t="s">
        <v>1525</v>
      </c>
      <c r="AI801">
        <v>801</v>
      </c>
      <c r="AJ801" s="2" t="s">
        <v>1525</v>
      </c>
    </row>
    <row r="802" spans="34:36" x14ac:dyDescent="0.2">
      <c r="AH802" s="2" t="s">
        <v>1526</v>
      </c>
      <c r="AI802">
        <v>802</v>
      </c>
      <c r="AJ802" s="2" t="s">
        <v>1526</v>
      </c>
    </row>
    <row r="803" spans="34:36" x14ac:dyDescent="0.2">
      <c r="AH803" s="2" t="s">
        <v>1527</v>
      </c>
      <c r="AI803">
        <v>803</v>
      </c>
      <c r="AJ803" s="2" t="s">
        <v>1527</v>
      </c>
    </row>
    <row r="804" spans="34:36" x14ac:dyDescent="0.2">
      <c r="AH804" s="2" t="s">
        <v>1528</v>
      </c>
      <c r="AI804">
        <v>804</v>
      </c>
      <c r="AJ804" s="2" t="s">
        <v>1528</v>
      </c>
    </row>
    <row r="805" spans="34:36" x14ac:dyDescent="0.2">
      <c r="AH805" s="2" t="s">
        <v>1529</v>
      </c>
      <c r="AI805">
        <v>805</v>
      </c>
      <c r="AJ805" s="2" t="s">
        <v>1529</v>
      </c>
    </row>
    <row r="806" spans="34:36" x14ac:dyDescent="0.2">
      <c r="AH806" s="2" t="s">
        <v>1530</v>
      </c>
      <c r="AI806">
        <v>806</v>
      </c>
      <c r="AJ806" s="2" t="s">
        <v>1530</v>
      </c>
    </row>
    <row r="807" spans="34:36" x14ac:dyDescent="0.2">
      <c r="AH807" s="2" t="s">
        <v>1531</v>
      </c>
      <c r="AI807">
        <v>807</v>
      </c>
      <c r="AJ807" s="2" t="s">
        <v>1531</v>
      </c>
    </row>
    <row r="808" spans="34:36" x14ac:dyDescent="0.2">
      <c r="AH808" s="2" t="s">
        <v>1532</v>
      </c>
      <c r="AI808">
        <v>808</v>
      </c>
      <c r="AJ808" s="2" t="s">
        <v>1532</v>
      </c>
    </row>
    <row r="809" spans="34:36" x14ac:dyDescent="0.2">
      <c r="AH809" s="2" t="s">
        <v>1533</v>
      </c>
      <c r="AI809">
        <v>809</v>
      </c>
      <c r="AJ809" s="2" t="s">
        <v>1533</v>
      </c>
    </row>
    <row r="810" spans="34:36" x14ac:dyDescent="0.2">
      <c r="AH810" s="2" t="s">
        <v>1534</v>
      </c>
      <c r="AI810">
        <v>810</v>
      </c>
      <c r="AJ810" s="2" t="s">
        <v>1534</v>
      </c>
    </row>
    <row r="811" spans="34:36" x14ac:dyDescent="0.2">
      <c r="AH811" s="2" t="s">
        <v>1535</v>
      </c>
      <c r="AI811">
        <v>811</v>
      </c>
      <c r="AJ811" s="2" t="s">
        <v>1535</v>
      </c>
    </row>
    <row r="812" spans="34:36" x14ac:dyDescent="0.2">
      <c r="AH812" s="2" t="s">
        <v>1536</v>
      </c>
      <c r="AI812">
        <v>812</v>
      </c>
      <c r="AJ812" s="2" t="s">
        <v>1536</v>
      </c>
    </row>
    <row r="813" spans="34:36" x14ac:dyDescent="0.2">
      <c r="AH813" s="2" t="s">
        <v>1537</v>
      </c>
      <c r="AI813">
        <v>813</v>
      </c>
      <c r="AJ813" s="2" t="s">
        <v>1537</v>
      </c>
    </row>
    <row r="814" spans="34:36" x14ac:dyDescent="0.2">
      <c r="AH814" s="2" t="s">
        <v>1538</v>
      </c>
      <c r="AI814">
        <v>814</v>
      </c>
      <c r="AJ814" s="2" t="s">
        <v>1538</v>
      </c>
    </row>
    <row r="815" spans="34:36" x14ac:dyDescent="0.2">
      <c r="AH815" s="2" t="s">
        <v>1539</v>
      </c>
      <c r="AI815">
        <v>815</v>
      </c>
      <c r="AJ815" s="2" t="s">
        <v>1539</v>
      </c>
    </row>
    <row r="816" spans="34:36" x14ac:dyDescent="0.2">
      <c r="AH816" s="2" t="s">
        <v>1540</v>
      </c>
      <c r="AI816">
        <v>816</v>
      </c>
      <c r="AJ816" s="2" t="s">
        <v>1540</v>
      </c>
    </row>
    <row r="817" spans="34:36" x14ac:dyDescent="0.2">
      <c r="AH817" s="2" t="s">
        <v>1541</v>
      </c>
      <c r="AI817">
        <v>817</v>
      </c>
      <c r="AJ817" s="2" t="s">
        <v>1541</v>
      </c>
    </row>
    <row r="818" spans="34:36" x14ac:dyDescent="0.2">
      <c r="AH818" s="2" t="s">
        <v>1542</v>
      </c>
      <c r="AI818">
        <v>818</v>
      </c>
      <c r="AJ818" s="2" t="s">
        <v>1542</v>
      </c>
    </row>
    <row r="819" spans="34:36" x14ac:dyDescent="0.2">
      <c r="AH819" s="2" t="s">
        <v>1543</v>
      </c>
      <c r="AI819">
        <v>819</v>
      </c>
      <c r="AJ819" s="2" t="s">
        <v>1543</v>
      </c>
    </row>
    <row r="820" spans="34:36" x14ac:dyDescent="0.2">
      <c r="AH820" s="2" t="s">
        <v>1544</v>
      </c>
      <c r="AI820">
        <v>820</v>
      </c>
      <c r="AJ820" s="2" t="s">
        <v>1544</v>
      </c>
    </row>
    <row r="821" spans="34:36" x14ac:dyDescent="0.2">
      <c r="AH821" s="2" t="s">
        <v>1545</v>
      </c>
      <c r="AI821">
        <v>821</v>
      </c>
      <c r="AJ821" s="2" t="s">
        <v>1545</v>
      </c>
    </row>
    <row r="822" spans="34:36" x14ac:dyDescent="0.2">
      <c r="AH822" s="2" t="s">
        <v>1546</v>
      </c>
      <c r="AI822">
        <v>822</v>
      </c>
      <c r="AJ822" s="2" t="s">
        <v>1546</v>
      </c>
    </row>
    <row r="823" spans="34:36" x14ac:dyDescent="0.2">
      <c r="AH823" s="2" t="s">
        <v>1547</v>
      </c>
      <c r="AI823">
        <v>823</v>
      </c>
      <c r="AJ823" s="2" t="s">
        <v>1547</v>
      </c>
    </row>
    <row r="824" spans="34:36" x14ac:dyDescent="0.2">
      <c r="AH824" s="2" t="s">
        <v>1548</v>
      </c>
      <c r="AI824">
        <v>824</v>
      </c>
      <c r="AJ824" s="2" t="s">
        <v>1548</v>
      </c>
    </row>
    <row r="825" spans="34:36" x14ac:dyDescent="0.2">
      <c r="AH825" s="2" t="s">
        <v>1549</v>
      </c>
      <c r="AI825">
        <v>825</v>
      </c>
      <c r="AJ825" s="2" t="s">
        <v>1549</v>
      </c>
    </row>
    <row r="826" spans="34:36" x14ac:dyDescent="0.2">
      <c r="AH826" s="2" t="s">
        <v>1550</v>
      </c>
      <c r="AI826">
        <v>826</v>
      </c>
      <c r="AJ826" s="2" t="s">
        <v>1550</v>
      </c>
    </row>
    <row r="827" spans="34:36" x14ac:dyDescent="0.2">
      <c r="AH827" s="2" t="s">
        <v>1551</v>
      </c>
      <c r="AI827">
        <v>827</v>
      </c>
      <c r="AJ827" s="2" t="s">
        <v>1551</v>
      </c>
    </row>
    <row r="828" spans="34:36" x14ac:dyDescent="0.2">
      <c r="AH828" s="2" t="s">
        <v>1552</v>
      </c>
      <c r="AI828">
        <v>828</v>
      </c>
      <c r="AJ828" s="2" t="s">
        <v>1552</v>
      </c>
    </row>
    <row r="829" spans="34:36" x14ac:dyDescent="0.2">
      <c r="AH829" s="2" t="s">
        <v>1553</v>
      </c>
      <c r="AI829">
        <v>829</v>
      </c>
      <c r="AJ829" s="2" t="s">
        <v>1553</v>
      </c>
    </row>
    <row r="830" spans="34:36" x14ac:dyDescent="0.2">
      <c r="AH830" s="2" t="s">
        <v>1554</v>
      </c>
      <c r="AI830">
        <v>830</v>
      </c>
      <c r="AJ830" s="2" t="s">
        <v>1554</v>
      </c>
    </row>
    <row r="831" spans="34:36" x14ac:dyDescent="0.2">
      <c r="AH831" s="2" t="s">
        <v>1555</v>
      </c>
      <c r="AI831">
        <v>831</v>
      </c>
      <c r="AJ831" s="2" t="s">
        <v>1555</v>
      </c>
    </row>
    <row r="832" spans="34:36" x14ac:dyDescent="0.2">
      <c r="AH832" s="2" t="s">
        <v>1556</v>
      </c>
      <c r="AI832">
        <v>832</v>
      </c>
      <c r="AJ832" s="2" t="s">
        <v>1556</v>
      </c>
    </row>
    <row r="833" spans="34:36" x14ac:dyDescent="0.2">
      <c r="AH833" s="2" t="s">
        <v>1557</v>
      </c>
      <c r="AI833">
        <v>833</v>
      </c>
      <c r="AJ833" s="2" t="s">
        <v>1557</v>
      </c>
    </row>
    <row r="834" spans="34:36" x14ac:dyDescent="0.2">
      <c r="AH834" s="2" t="s">
        <v>1558</v>
      </c>
      <c r="AI834">
        <v>834</v>
      </c>
      <c r="AJ834" s="2" t="s">
        <v>1558</v>
      </c>
    </row>
    <row r="835" spans="34:36" x14ac:dyDescent="0.2">
      <c r="AH835" s="2" t="s">
        <v>1559</v>
      </c>
      <c r="AI835">
        <v>835</v>
      </c>
      <c r="AJ835" s="2" t="s">
        <v>1559</v>
      </c>
    </row>
    <row r="836" spans="34:36" x14ac:dyDescent="0.2">
      <c r="AH836" s="2" t="s">
        <v>1560</v>
      </c>
      <c r="AI836">
        <v>836</v>
      </c>
      <c r="AJ836" s="2" t="s">
        <v>1560</v>
      </c>
    </row>
    <row r="837" spans="34:36" x14ac:dyDescent="0.2">
      <c r="AH837" s="2" t="s">
        <v>1561</v>
      </c>
      <c r="AI837">
        <v>837</v>
      </c>
      <c r="AJ837" s="2" t="s">
        <v>1561</v>
      </c>
    </row>
    <row r="838" spans="34:36" x14ac:dyDescent="0.2">
      <c r="AH838" s="2" t="s">
        <v>1562</v>
      </c>
      <c r="AI838">
        <v>838</v>
      </c>
      <c r="AJ838" s="2" t="s">
        <v>1562</v>
      </c>
    </row>
    <row r="839" spans="34:36" x14ac:dyDescent="0.2">
      <c r="AH839" s="2" t="s">
        <v>1563</v>
      </c>
      <c r="AI839">
        <v>839</v>
      </c>
      <c r="AJ839" s="2" t="s">
        <v>1563</v>
      </c>
    </row>
    <row r="840" spans="34:36" x14ac:dyDescent="0.2">
      <c r="AH840" s="2" t="s">
        <v>1564</v>
      </c>
      <c r="AI840">
        <v>840</v>
      </c>
      <c r="AJ840" s="2" t="s">
        <v>1564</v>
      </c>
    </row>
    <row r="841" spans="34:36" x14ac:dyDescent="0.2">
      <c r="AH841" s="2" t="s">
        <v>1565</v>
      </c>
      <c r="AI841">
        <v>841</v>
      </c>
      <c r="AJ841" s="2" t="s">
        <v>1565</v>
      </c>
    </row>
    <row r="842" spans="34:36" x14ac:dyDescent="0.2">
      <c r="AH842" s="2" t="s">
        <v>1566</v>
      </c>
      <c r="AI842">
        <v>842</v>
      </c>
      <c r="AJ842" s="2" t="s">
        <v>1566</v>
      </c>
    </row>
    <row r="843" spans="34:36" x14ac:dyDescent="0.2">
      <c r="AH843" s="2" t="s">
        <v>1567</v>
      </c>
      <c r="AI843">
        <v>843</v>
      </c>
      <c r="AJ843" s="2" t="s">
        <v>1567</v>
      </c>
    </row>
    <row r="844" spans="34:36" x14ac:dyDescent="0.2">
      <c r="AH844" s="2" t="s">
        <v>1568</v>
      </c>
      <c r="AI844">
        <v>844</v>
      </c>
      <c r="AJ844" s="2" t="s">
        <v>1568</v>
      </c>
    </row>
    <row r="845" spans="34:36" x14ac:dyDescent="0.2">
      <c r="AH845" s="2" t="s">
        <v>1569</v>
      </c>
      <c r="AI845">
        <v>845</v>
      </c>
      <c r="AJ845" s="2" t="s">
        <v>1569</v>
      </c>
    </row>
    <row r="846" spans="34:36" x14ac:dyDescent="0.2">
      <c r="AH846" s="2" t="s">
        <v>1570</v>
      </c>
      <c r="AI846">
        <v>846</v>
      </c>
      <c r="AJ846" s="2" t="s">
        <v>1570</v>
      </c>
    </row>
    <row r="847" spans="34:36" x14ac:dyDescent="0.2">
      <c r="AH847" s="2" t="s">
        <v>1571</v>
      </c>
      <c r="AI847">
        <v>847</v>
      </c>
      <c r="AJ847" s="2" t="s">
        <v>1571</v>
      </c>
    </row>
    <row r="848" spans="34:36" x14ac:dyDescent="0.2">
      <c r="AH848" s="2" t="s">
        <v>1572</v>
      </c>
      <c r="AI848">
        <v>848</v>
      </c>
      <c r="AJ848" s="2" t="s">
        <v>1572</v>
      </c>
    </row>
    <row r="849" spans="34:36" x14ac:dyDescent="0.2">
      <c r="AH849" s="2" t="s">
        <v>1573</v>
      </c>
      <c r="AI849">
        <v>849</v>
      </c>
      <c r="AJ849" s="2" t="s">
        <v>1573</v>
      </c>
    </row>
    <row r="850" spans="34:36" x14ac:dyDescent="0.2">
      <c r="AH850" s="2" t="s">
        <v>1574</v>
      </c>
      <c r="AI850">
        <v>850</v>
      </c>
      <c r="AJ850" s="2" t="s">
        <v>1574</v>
      </c>
    </row>
    <row r="851" spans="34:36" x14ac:dyDescent="0.2">
      <c r="AH851" s="2" t="s">
        <v>1575</v>
      </c>
      <c r="AI851">
        <v>851</v>
      </c>
      <c r="AJ851" s="2" t="s">
        <v>1575</v>
      </c>
    </row>
    <row r="852" spans="34:36" x14ac:dyDescent="0.2">
      <c r="AH852" s="2" t="s">
        <v>1576</v>
      </c>
      <c r="AI852">
        <v>852</v>
      </c>
      <c r="AJ852" s="2" t="s">
        <v>1576</v>
      </c>
    </row>
    <row r="853" spans="34:36" x14ac:dyDescent="0.2">
      <c r="AH853" s="2" t="s">
        <v>1577</v>
      </c>
      <c r="AI853">
        <v>853</v>
      </c>
      <c r="AJ853" s="2" t="s">
        <v>1577</v>
      </c>
    </row>
    <row r="854" spans="34:36" x14ac:dyDescent="0.2">
      <c r="AH854" s="2" t="s">
        <v>1578</v>
      </c>
      <c r="AI854">
        <v>854</v>
      </c>
      <c r="AJ854" s="2" t="s">
        <v>1578</v>
      </c>
    </row>
    <row r="855" spans="34:36" x14ac:dyDescent="0.2">
      <c r="AH855" s="2" t="s">
        <v>1579</v>
      </c>
      <c r="AI855">
        <v>855</v>
      </c>
      <c r="AJ855" s="2" t="s">
        <v>1579</v>
      </c>
    </row>
    <row r="856" spans="34:36" x14ac:dyDescent="0.2">
      <c r="AH856" s="2" t="s">
        <v>1580</v>
      </c>
      <c r="AI856">
        <v>856</v>
      </c>
      <c r="AJ856" s="2" t="s">
        <v>1580</v>
      </c>
    </row>
    <row r="857" spans="34:36" x14ac:dyDescent="0.2">
      <c r="AH857" s="2" t="s">
        <v>1581</v>
      </c>
      <c r="AI857">
        <v>857</v>
      </c>
      <c r="AJ857" s="2" t="s">
        <v>1581</v>
      </c>
    </row>
    <row r="858" spans="34:36" x14ac:dyDescent="0.2">
      <c r="AH858" s="2" t="s">
        <v>1582</v>
      </c>
      <c r="AI858">
        <v>858</v>
      </c>
      <c r="AJ858" s="2" t="s">
        <v>1582</v>
      </c>
    </row>
    <row r="859" spans="34:36" x14ac:dyDescent="0.2">
      <c r="AH859" s="2" t="s">
        <v>1583</v>
      </c>
      <c r="AI859">
        <v>859</v>
      </c>
      <c r="AJ859" s="2" t="s">
        <v>1583</v>
      </c>
    </row>
    <row r="860" spans="34:36" x14ac:dyDescent="0.2">
      <c r="AH860" s="2" t="s">
        <v>1584</v>
      </c>
      <c r="AI860">
        <v>860</v>
      </c>
      <c r="AJ860" s="2" t="s">
        <v>1584</v>
      </c>
    </row>
    <row r="861" spans="34:36" x14ac:dyDescent="0.2">
      <c r="AH861" s="2" t="s">
        <v>1585</v>
      </c>
      <c r="AI861">
        <v>861</v>
      </c>
      <c r="AJ861" s="2" t="s">
        <v>1585</v>
      </c>
    </row>
    <row r="862" spans="34:36" x14ac:dyDescent="0.2">
      <c r="AH862" s="2" t="s">
        <v>1586</v>
      </c>
      <c r="AI862">
        <v>862</v>
      </c>
      <c r="AJ862" s="2" t="s">
        <v>1586</v>
      </c>
    </row>
    <row r="863" spans="34:36" x14ac:dyDescent="0.2">
      <c r="AH863" s="2" t="s">
        <v>1587</v>
      </c>
      <c r="AI863">
        <v>863</v>
      </c>
      <c r="AJ863" s="2" t="s">
        <v>1587</v>
      </c>
    </row>
    <row r="864" spans="34:36" x14ac:dyDescent="0.2">
      <c r="AH864" s="2" t="s">
        <v>1588</v>
      </c>
      <c r="AI864">
        <v>864</v>
      </c>
      <c r="AJ864" s="2" t="s">
        <v>1588</v>
      </c>
    </row>
    <row r="865" spans="34:36" x14ac:dyDescent="0.2">
      <c r="AH865" s="2" t="s">
        <v>1589</v>
      </c>
      <c r="AI865">
        <v>865</v>
      </c>
      <c r="AJ865" s="2" t="s">
        <v>1589</v>
      </c>
    </row>
    <row r="866" spans="34:36" x14ac:dyDescent="0.2">
      <c r="AH866" s="2" t="s">
        <v>1590</v>
      </c>
      <c r="AI866">
        <v>866</v>
      </c>
      <c r="AJ866" s="2" t="s">
        <v>1590</v>
      </c>
    </row>
    <row r="867" spans="34:36" x14ac:dyDescent="0.2">
      <c r="AH867" s="2" t="s">
        <v>1591</v>
      </c>
      <c r="AI867">
        <v>867</v>
      </c>
      <c r="AJ867" s="2" t="s">
        <v>1591</v>
      </c>
    </row>
    <row r="868" spans="34:36" x14ac:dyDescent="0.2">
      <c r="AH868" s="2" t="s">
        <v>1592</v>
      </c>
      <c r="AI868">
        <v>868</v>
      </c>
      <c r="AJ868" s="2" t="s">
        <v>1592</v>
      </c>
    </row>
    <row r="869" spans="34:36" x14ac:dyDescent="0.2">
      <c r="AH869" s="2" t="s">
        <v>1593</v>
      </c>
      <c r="AI869">
        <v>869</v>
      </c>
      <c r="AJ869" s="2" t="s">
        <v>1593</v>
      </c>
    </row>
    <row r="870" spans="34:36" x14ac:dyDescent="0.2">
      <c r="AH870" s="2" t="s">
        <v>1594</v>
      </c>
      <c r="AI870">
        <v>870</v>
      </c>
      <c r="AJ870" s="2" t="s">
        <v>1594</v>
      </c>
    </row>
    <row r="871" spans="34:36" x14ac:dyDescent="0.2">
      <c r="AH871" s="2" t="s">
        <v>1595</v>
      </c>
      <c r="AI871">
        <v>871</v>
      </c>
      <c r="AJ871" s="2" t="s">
        <v>1595</v>
      </c>
    </row>
    <row r="872" spans="34:36" x14ac:dyDescent="0.2">
      <c r="AH872" s="2" t="s">
        <v>1596</v>
      </c>
      <c r="AI872">
        <v>872</v>
      </c>
      <c r="AJ872" s="2" t="s">
        <v>1596</v>
      </c>
    </row>
    <row r="873" spans="34:36" x14ac:dyDescent="0.2">
      <c r="AH873" s="2" t="s">
        <v>1597</v>
      </c>
      <c r="AI873">
        <v>873</v>
      </c>
      <c r="AJ873" s="2" t="s">
        <v>1597</v>
      </c>
    </row>
    <row r="874" spans="34:36" x14ac:dyDescent="0.2">
      <c r="AH874" s="2" t="s">
        <v>1598</v>
      </c>
      <c r="AI874">
        <v>874</v>
      </c>
      <c r="AJ874" s="2" t="s">
        <v>1598</v>
      </c>
    </row>
    <row r="875" spans="34:36" x14ac:dyDescent="0.2">
      <c r="AH875" s="2" t="s">
        <v>1599</v>
      </c>
      <c r="AI875">
        <v>875</v>
      </c>
      <c r="AJ875" s="2" t="s">
        <v>1599</v>
      </c>
    </row>
    <row r="876" spans="34:36" x14ac:dyDescent="0.2">
      <c r="AH876" s="2" t="s">
        <v>1600</v>
      </c>
      <c r="AI876">
        <v>876</v>
      </c>
      <c r="AJ876" s="2" t="s">
        <v>1600</v>
      </c>
    </row>
    <row r="877" spans="34:36" x14ac:dyDescent="0.2">
      <c r="AH877" s="2" t="s">
        <v>1601</v>
      </c>
      <c r="AI877">
        <v>877</v>
      </c>
      <c r="AJ877" s="2" t="s">
        <v>1601</v>
      </c>
    </row>
    <row r="878" spans="34:36" x14ac:dyDescent="0.2">
      <c r="AH878" s="2" t="s">
        <v>1602</v>
      </c>
      <c r="AI878">
        <v>878</v>
      </c>
      <c r="AJ878" s="2" t="s">
        <v>1602</v>
      </c>
    </row>
    <row r="879" spans="34:36" x14ac:dyDescent="0.2">
      <c r="AH879" s="2" t="s">
        <v>1603</v>
      </c>
      <c r="AI879">
        <v>879</v>
      </c>
      <c r="AJ879" s="2" t="s">
        <v>1603</v>
      </c>
    </row>
    <row r="880" spans="34:36" x14ac:dyDescent="0.2">
      <c r="AH880" s="2" t="s">
        <v>1604</v>
      </c>
      <c r="AI880">
        <v>880</v>
      </c>
      <c r="AJ880" s="2" t="s">
        <v>1604</v>
      </c>
    </row>
    <row r="881" spans="34:36" x14ac:dyDescent="0.2">
      <c r="AH881" s="2" t="s">
        <v>1605</v>
      </c>
      <c r="AI881">
        <v>881</v>
      </c>
      <c r="AJ881" s="2" t="s">
        <v>1605</v>
      </c>
    </row>
    <row r="882" spans="34:36" x14ac:dyDescent="0.2">
      <c r="AH882" s="2" t="s">
        <v>1606</v>
      </c>
      <c r="AI882">
        <v>882</v>
      </c>
      <c r="AJ882" s="2" t="s">
        <v>1606</v>
      </c>
    </row>
    <row r="883" spans="34:36" x14ac:dyDescent="0.2">
      <c r="AH883" s="2" t="s">
        <v>1607</v>
      </c>
      <c r="AI883">
        <v>883</v>
      </c>
      <c r="AJ883" s="2" t="s">
        <v>1607</v>
      </c>
    </row>
    <row r="884" spans="34:36" x14ac:dyDescent="0.2">
      <c r="AH884" s="2" t="s">
        <v>1608</v>
      </c>
      <c r="AI884">
        <v>884</v>
      </c>
      <c r="AJ884" s="2" t="s">
        <v>1608</v>
      </c>
    </row>
    <row r="885" spans="34:36" x14ac:dyDescent="0.2">
      <c r="AH885" s="2" t="s">
        <v>1609</v>
      </c>
      <c r="AI885">
        <v>885</v>
      </c>
      <c r="AJ885" s="2" t="s">
        <v>1609</v>
      </c>
    </row>
    <row r="886" spans="34:36" x14ac:dyDescent="0.2">
      <c r="AH886" s="2" t="s">
        <v>1610</v>
      </c>
      <c r="AI886">
        <v>886</v>
      </c>
      <c r="AJ886" s="2" t="s">
        <v>1610</v>
      </c>
    </row>
    <row r="887" spans="34:36" x14ac:dyDescent="0.2">
      <c r="AH887" s="2" t="s">
        <v>1611</v>
      </c>
      <c r="AI887">
        <v>887</v>
      </c>
      <c r="AJ887" s="2" t="s">
        <v>1611</v>
      </c>
    </row>
    <row r="888" spans="34:36" x14ac:dyDescent="0.2">
      <c r="AH888" s="2" t="s">
        <v>1612</v>
      </c>
      <c r="AI888">
        <v>888</v>
      </c>
      <c r="AJ888" s="2" t="s">
        <v>1612</v>
      </c>
    </row>
    <row r="889" spans="34:36" x14ac:dyDescent="0.2">
      <c r="AH889" s="2" t="s">
        <v>1613</v>
      </c>
      <c r="AI889">
        <v>889</v>
      </c>
      <c r="AJ889" s="2" t="s">
        <v>1613</v>
      </c>
    </row>
    <row r="890" spans="34:36" x14ac:dyDescent="0.2">
      <c r="AH890" s="2" t="s">
        <v>1614</v>
      </c>
      <c r="AI890">
        <v>890</v>
      </c>
      <c r="AJ890" s="2" t="s">
        <v>1614</v>
      </c>
    </row>
    <row r="891" spans="34:36" x14ac:dyDescent="0.2">
      <c r="AH891" s="2" t="s">
        <v>1615</v>
      </c>
      <c r="AI891">
        <v>891</v>
      </c>
      <c r="AJ891" s="2" t="s">
        <v>1615</v>
      </c>
    </row>
    <row r="892" spans="34:36" x14ac:dyDescent="0.2">
      <c r="AH892" s="2" t="s">
        <v>1616</v>
      </c>
      <c r="AI892">
        <v>892</v>
      </c>
      <c r="AJ892" s="2" t="s">
        <v>1616</v>
      </c>
    </row>
    <row r="893" spans="34:36" x14ac:dyDescent="0.2">
      <c r="AH893" s="2" t="s">
        <v>1617</v>
      </c>
      <c r="AI893">
        <v>893</v>
      </c>
      <c r="AJ893" s="2" t="s">
        <v>1617</v>
      </c>
    </row>
    <row r="894" spans="34:36" x14ac:dyDescent="0.2">
      <c r="AH894" s="2" t="s">
        <v>1618</v>
      </c>
      <c r="AI894">
        <v>894</v>
      </c>
      <c r="AJ894" s="2" t="s">
        <v>1618</v>
      </c>
    </row>
    <row r="895" spans="34:36" x14ac:dyDescent="0.2">
      <c r="AH895" s="2" t="s">
        <v>1619</v>
      </c>
      <c r="AI895">
        <v>895</v>
      </c>
      <c r="AJ895" s="2" t="s">
        <v>1619</v>
      </c>
    </row>
    <row r="896" spans="34:36" x14ac:dyDescent="0.2">
      <c r="AH896" s="2" t="s">
        <v>1620</v>
      </c>
      <c r="AI896">
        <v>896</v>
      </c>
      <c r="AJ896" s="2" t="s">
        <v>1620</v>
      </c>
    </row>
    <row r="897" spans="34:36" x14ac:dyDescent="0.2">
      <c r="AH897" s="2" t="s">
        <v>1621</v>
      </c>
      <c r="AI897">
        <v>897</v>
      </c>
      <c r="AJ897" s="2" t="s">
        <v>1621</v>
      </c>
    </row>
    <row r="898" spans="34:36" x14ac:dyDescent="0.2">
      <c r="AH898" s="2" t="s">
        <v>1622</v>
      </c>
      <c r="AI898">
        <v>898</v>
      </c>
      <c r="AJ898" s="2" t="s">
        <v>1622</v>
      </c>
    </row>
    <row r="899" spans="34:36" x14ac:dyDescent="0.2">
      <c r="AH899" s="2" t="s">
        <v>1623</v>
      </c>
      <c r="AI899">
        <v>899</v>
      </c>
      <c r="AJ899" s="2" t="s">
        <v>1623</v>
      </c>
    </row>
    <row r="900" spans="34:36" x14ac:dyDescent="0.2">
      <c r="AH900" s="2" t="s">
        <v>1624</v>
      </c>
      <c r="AI900">
        <v>900</v>
      </c>
      <c r="AJ900" s="2" t="s">
        <v>1624</v>
      </c>
    </row>
    <row r="901" spans="34:36" x14ac:dyDescent="0.2">
      <c r="AH901" s="2" t="s">
        <v>1625</v>
      </c>
      <c r="AI901">
        <v>901</v>
      </c>
      <c r="AJ901" s="2" t="s">
        <v>1625</v>
      </c>
    </row>
    <row r="902" spans="34:36" x14ac:dyDescent="0.2">
      <c r="AH902" s="2" t="s">
        <v>1626</v>
      </c>
      <c r="AI902">
        <v>902</v>
      </c>
      <c r="AJ902" s="2" t="s">
        <v>1626</v>
      </c>
    </row>
    <row r="903" spans="34:36" x14ac:dyDescent="0.2">
      <c r="AH903" s="2" t="s">
        <v>1627</v>
      </c>
      <c r="AI903">
        <v>903</v>
      </c>
      <c r="AJ903" s="2" t="s">
        <v>1627</v>
      </c>
    </row>
    <row r="904" spans="34:36" x14ac:dyDescent="0.2">
      <c r="AH904" s="2" t="s">
        <v>1628</v>
      </c>
      <c r="AI904">
        <v>904</v>
      </c>
      <c r="AJ904" s="2" t="s">
        <v>1628</v>
      </c>
    </row>
    <row r="905" spans="34:36" x14ac:dyDescent="0.2">
      <c r="AH905" s="2" t="s">
        <v>1629</v>
      </c>
      <c r="AI905">
        <v>905</v>
      </c>
      <c r="AJ905" s="2" t="s">
        <v>1629</v>
      </c>
    </row>
    <row r="906" spans="34:36" x14ac:dyDescent="0.2">
      <c r="AH906" s="2" t="s">
        <v>1630</v>
      </c>
      <c r="AI906">
        <v>906</v>
      </c>
      <c r="AJ906" s="2" t="s">
        <v>1630</v>
      </c>
    </row>
    <row r="907" spans="34:36" x14ac:dyDescent="0.2">
      <c r="AH907" s="2" t="s">
        <v>1631</v>
      </c>
      <c r="AI907">
        <v>907</v>
      </c>
      <c r="AJ907" s="2" t="s">
        <v>1631</v>
      </c>
    </row>
    <row r="908" spans="34:36" x14ac:dyDescent="0.2">
      <c r="AH908" s="2" t="s">
        <v>1632</v>
      </c>
      <c r="AI908">
        <v>908</v>
      </c>
      <c r="AJ908" s="2" t="s">
        <v>1632</v>
      </c>
    </row>
    <row r="909" spans="34:36" x14ac:dyDescent="0.2">
      <c r="AH909" s="2" t="s">
        <v>1633</v>
      </c>
      <c r="AI909">
        <v>909</v>
      </c>
      <c r="AJ909" s="2" t="s">
        <v>1633</v>
      </c>
    </row>
    <row r="910" spans="34:36" x14ac:dyDescent="0.2">
      <c r="AH910" s="2" t="s">
        <v>1634</v>
      </c>
      <c r="AI910">
        <v>910</v>
      </c>
      <c r="AJ910" s="2" t="s">
        <v>1634</v>
      </c>
    </row>
    <row r="911" spans="34:36" x14ac:dyDescent="0.2">
      <c r="AH911" s="2" t="s">
        <v>1635</v>
      </c>
      <c r="AI911">
        <v>911</v>
      </c>
      <c r="AJ911" s="2" t="s">
        <v>1635</v>
      </c>
    </row>
    <row r="912" spans="34:36" x14ac:dyDescent="0.2">
      <c r="AH912" s="2" t="s">
        <v>1636</v>
      </c>
      <c r="AI912">
        <v>912</v>
      </c>
      <c r="AJ912" s="2" t="s">
        <v>1636</v>
      </c>
    </row>
    <row r="913" spans="34:36" x14ac:dyDescent="0.2">
      <c r="AH913" s="2" t="s">
        <v>1637</v>
      </c>
      <c r="AI913">
        <v>913</v>
      </c>
      <c r="AJ913" s="2" t="s">
        <v>1637</v>
      </c>
    </row>
    <row r="914" spans="34:36" x14ac:dyDescent="0.2">
      <c r="AH914" s="2" t="s">
        <v>1638</v>
      </c>
      <c r="AI914">
        <v>914</v>
      </c>
      <c r="AJ914" s="2" t="s">
        <v>1638</v>
      </c>
    </row>
    <row r="915" spans="34:36" x14ac:dyDescent="0.2">
      <c r="AH915" s="2" t="s">
        <v>1639</v>
      </c>
      <c r="AI915">
        <v>915</v>
      </c>
      <c r="AJ915" s="2" t="s">
        <v>1639</v>
      </c>
    </row>
    <row r="916" spans="34:36" x14ac:dyDescent="0.2">
      <c r="AH916" s="2" t="s">
        <v>1640</v>
      </c>
      <c r="AI916">
        <v>916</v>
      </c>
      <c r="AJ916" s="2" t="s">
        <v>1640</v>
      </c>
    </row>
    <row r="917" spans="34:36" x14ac:dyDescent="0.2">
      <c r="AH917" s="2" t="s">
        <v>1641</v>
      </c>
      <c r="AI917">
        <v>917</v>
      </c>
      <c r="AJ917" s="2" t="s">
        <v>1641</v>
      </c>
    </row>
    <row r="918" spans="34:36" x14ac:dyDescent="0.2">
      <c r="AH918" s="2" t="s">
        <v>1642</v>
      </c>
      <c r="AI918">
        <v>918</v>
      </c>
      <c r="AJ918" s="2" t="s">
        <v>1642</v>
      </c>
    </row>
    <row r="919" spans="34:36" x14ac:dyDescent="0.2">
      <c r="AH919" s="2" t="s">
        <v>1643</v>
      </c>
      <c r="AI919">
        <v>919</v>
      </c>
      <c r="AJ919" s="2" t="s">
        <v>1643</v>
      </c>
    </row>
    <row r="920" spans="34:36" x14ac:dyDescent="0.2">
      <c r="AH920" s="2" t="s">
        <v>1644</v>
      </c>
      <c r="AI920">
        <v>920</v>
      </c>
      <c r="AJ920" s="2" t="s">
        <v>1644</v>
      </c>
    </row>
    <row r="921" spans="34:36" x14ac:dyDescent="0.2">
      <c r="AH921" s="2" t="s">
        <v>1645</v>
      </c>
      <c r="AI921">
        <v>921</v>
      </c>
      <c r="AJ921" s="2" t="s">
        <v>1645</v>
      </c>
    </row>
    <row r="922" spans="34:36" x14ac:dyDescent="0.2">
      <c r="AH922" s="2" t="s">
        <v>1646</v>
      </c>
      <c r="AI922">
        <v>922</v>
      </c>
      <c r="AJ922" s="2" t="s">
        <v>1646</v>
      </c>
    </row>
    <row r="923" spans="34:36" x14ac:dyDescent="0.2">
      <c r="AH923" s="2" t="s">
        <v>1647</v>
      </c>
      <c r="AI923">
        <v>923</v>
      </c>
      <c r="AJ923" s="2" t="s">
        <v>1647</v>
      </c>
    </row>
    <row r="924" spans="34:36" x14ac:dyDescent="0.2">
      <c r="AH924" s="2" t="s">
        <v>1648</v>
      </c>
      <c r="AI924">
        <v>924</v>
      </c>
      <c r="AJ924" s="2" t="s">
        <v>1648</v>
      </c>
    </row>
    <row r="925" spans="34:36" x14ac:dyDescent="0.2">
      <c r="AH925" s="2" t="s">
        <v>1649</v>
      </c>
      <c r="AI925">
        <v>925</v>
      </c>
      <c r="AJ925" s="2" t="s">
        <v>1649</v>
      </c>
    </row>
    <row r="926" spans="34:36" x14ac:dyDescent="0.2">
      <c r="AH926" s="2" t="s">
        <v>1650</v>
      </c>
      <c r="AI926">
        <v>926</v>
      </c>
      <c r="AJ926" s="2" t="s">
        <v>1650</v>
      </c>
    </row>
    <row r="927" spans="34:36" x14ac:dyDescent="0.2">
      <c r="AH927" s="2" t="s">
        <v>1651</v>
      </c>
      <c r="AI927">
        <v>927</v>
      </c>
      <c r="AJ927" s="2" t="s">
        <v>1651</v>
      </c>
    </row>
    <row r="928" spans="34:36" x14ac:dyDescent="0.2">
      <c r="AH928" s="2" t="s">
        <v>1652</v>
      </c>
      <c r="AI928">
        <v>928</v>
      </c>
      <c r="AJ928" s="2" t="s">
        <v>1652</v>
      </c>
    </row>
    <row r="929" spans="34:36" x14ac:dyDescent="0.2">
      <c r="AH929" s="2" t="s">
        <v>1653</v>
      </c>
      <c r="AI929">
        <v>929</v>
      </c>
      <c r="AJ929" s="2" t="s">
        <v>1653</v>
      </c>
    </row>
    <row r="930" spans="34:36" x14ac:dyDescent="0.2">
      <c r="AH930" s="2" t="s">
        <v>1654</v>
      </c>
      <c r="AI930">
        <v>930</v>
      </c>
      <c r="AJ930" s="2" t="s">
        <v>1654</v>
      </c>
    </row>
    <row r="931" spans="34:36" x14ac:dyDescent="0.2">
      <c r="AH931" s="2" t="s">
        <v>1655</v>
      </c>
      <c r="AI931">
        <v>931</v>
      </c>
      <c r="AJ931" s="2" t="s">
        <v>1655</v>
      </c>
    </row>
    <row r="932" spans="34:36" x14ac:dyDescent="0.2">
      <c r="AH932" s="2" t="s">
        <v>1656</v>
      </c>
      <c r="AI932">
        <v>932</v>
      </c>
      <c r="AJ932" s="2" t="s">
        <v>1656</v>
      </c>
    </row>
    <row r="933" spans="34:36" x14ac:dyDescent="0.2">
      <c r="AH933" s="2" t="s">
        <v>1657</v>
      </c>
      <c r="AI933">
        <v>933</v>
      </c>
      <c r="AJ933" s="2" t="s">
        <v>1657</v>
      </c>
    </row>
    <row r="934" spans="34:36" x14ac:dyDescent="0.2">
      <c r="AH934" s="2" t="s">
        <v>1658</v>
      </c>
      <c r="AI934">
        <v>934</v>
      </c>
      <c r="AJ934" s="2" t="s">
        <v>1658</v>
      </c>
    </row>
    <row r="935" spans="34:36" x14ac:dyDescent="0.2">
      <c r="AH935" s="2" t="s">
        <v>1659</v>
      </c>
      <c r="AI935">
        <v>935</v>
      </c>
      <c r="AJ935" s="2" t="s">
        <v>1659</v>
      </c>
    </row>
    <row r="936" spans="34:36" x14ac:dyDescent="0.2">
      <c r="AH936" s="2" t="s">
        <v>1660</v>
      </c>
      <c r="AI936">
        <v>936</v>
      </c>
      <c r="AJ936" s="2" t="s">
        <v>1660</v>
      </c>
    </row>
    <row r="937" spans="34:36" x14ac:dyDescent="0.2">
      <c r="AH937" s="2" t="s">
        <v>1661</v>
      </c>
      <c r="AI937">
        <v>937</v>
      </c>
      <c r="AJ937" s="2" t="s">
        <v>1661</v>
      </c>
    </row>
    <row r="938" spans="34:36" x14ac:dyDescent="0.2">
      <c r="AH938" s="2" t="s">
        <v>1662</v>
      </c>
      <c r="AI938">
        <v>938</v>
      </c>
      <c r="AJ938" s="2" t="s">
        <v>1662</v>
      </c>
    </row>
    <row r="939" spans="34:36" x14ac:dyDescent="0.2">
      <c r="AH939" s="2" t="s">
        <v>1663</v>
      </c>
      <c r="AI939">
        <v>939</v>
      </c>
      <c r="AJ939" s="2" t="s">
        <v>1663</v>
      </c>
    </row>
    <row r="940" spans="34:36" x14ac:dyDescent="0.2">
      <c r="AH940" s="2" t="s">
        <v>1664</v>
      </c>
      <c r="AI940">
        <v>940</v>
      </c>
      <c r="AJ940" s="2" t="s">
        <v>1664</v>
      </c>
    </row>
    <row r="941" spans="34:36" x14ac:dyDescent="0.2">
      <c r="AH941" s="2" t="s">
        <v>1665</v>
      </c>
      <c r="AI941">
        <v>941</v>
      </c>
      <c r="AJ941" s="2" t="s">
        <v>1665</v>
      </c>
    </row>
    <row r="942" spans="34:36" x14ac:dyDescent="0.2">
      <c r="AH942" s="2" t="s">
        <v>1666</v>
      </c>
      <c r="AI942">
        <v>942</v>
      </c>
      <c r="AJ942" s="2" t="s">
        <v>1666</v>
      </c>
    </row>
    <row r="943" spans="34:36" x14ac:dyDescent="0.2">
      <c r="AH943" s="2" t="s">
        <v>1667</v>
      </c>
      <c r="AI943">
        <v>943</v>
      </c>
      <c r="AJ943" s="2" t="s">
        <v>1667</v>
      </c>
    </row>
    <row r="944" spans="34:36" x14ac:dyDescent="0.2">
      <c r="AH944" s="2" t="s">
        <v>1668</v>
      </c>
      <c r="AI944">
        <v>944</v>
      </c>
      <c r="AJ944" s="2" t="s">
        <v>1668</v>
      </c>
    </row>
    <row r="945" spans="34:36" x14ac:dyDescent="0.2">
      <c r="AH945" s="2" t="s">
        <v>1669</v>
      </c>
      <c r="AI945">
        <v>945</v>
      </c>
      <c r="AJ945" s="2" t="s">
        <v>1669</v>
      </c>
    </row>
    <row r="946" spans="34:36" x14ac:dyDescent="0.2">
      <c r="AH946" s="2" t="s">
        <v>1670</v>
      </c>
      <c r="AI946">
        <v>946</v>
      </c>
      <c r="AJ946" s="2" t="s">
        <v>1670</v>
      </c>
    </row>
    <row r="947" spans="34:36" x14ac:dyDescent="0.2">
      <c r="AH947" s="2" t="s">
        <v>1671</v>
      </c>
      <c r="AI947">
        <v>947</v>
      </c>
      <c r="AJ947" s="2" t="s">
        <v>1671</v>
      </c>
    </row>
    <row r="948" spans="34:36" x14ac:dyDescent="0.2">
      <c r="AH948" s="2" t="s">
        <v>1672</v>
      </c>
      <c r="AI948">
        <v>948</v>
      </c>
      <c r="AJ948" s="2" t="s">
        <v>1672</v>
      </c>
    </row>
    <row r="949" spans="34:36" x14ac:dyDescent="0.2">
      <c r="AH949" s="2" t="s">
        <v>1673</v>
      </c>
      <c r="AI949">
        <v>949</v>
      </c>
      <c r="AJ949" s="2" t="s">
        <v>1673</v>
      </c>
    </row>
    <row r="950" spans="34:36" x14ac:dyDescent="0.2">
      <c r="AH950" s="2" t="s">
        <v>1674</v>
      </c>
      <c r="AI950">
        <v>950</v>
      </c>
      <c r="AJ950" s="2" t="s">
        <v>1674</v>
      </c>
    </row>
    <row r="951" spans="34:36" x14ac:dyDescent="0.2">
      <c r="AH951" s="2" t="s">
        <v>1675</v>
      </c>
      <c r="AI951">
        <v>951</v>
      </c>
      <c r="AJ951" s="2" t="s">
        <v>1675</v>
      </c>
    </row>
    <row r="952" spans="34:36" x14ac:dyDescent="0.2">
      <c r="AH952" s="2" t="s">
        <v>1676</v>
      </c>
      <c r="AI952">
        <v>952</v>
      </c>
      <c r="AJ952" s="2" t="s">
        <v>1676</v>
      </c>
    </row>
    <row r="953" spans="34:36" x14ac:dyDescent="0.2">
      <c r="AH953" s="2" t="s">
        <v>1677</v>
      </c>
      <c r="AI953">
        <v>953</v>
      </c>
      <c r="AJ953" s="2" t="s">
        <v>1677</v>
      </c>
    </row>
    <row r="954" spans="34:36" x14ac:dyDescent="0.2">
      <c r="AH954" s="2" t="s">
        <v>1678</v>
      </c>
      <c r="AI954">
        <v>954</v>
      </c>
      <c r="AJ954" s="2" t="s">
        <v>1678</v>
      </c>
    </row>
    <row r="955" spans="34:36" x14ac:dyDescent="0.2">
      <c r="AH955" s="2" t="s">
        <v>1679</v>
      </c>
      <c r="AI955">
        <v>955</v>
      </c>
      <c r="AJ955" s="2" t="s">
        <v>1679</v>
      </c>
    </row>
    <row r="956" spans="34:36" x14ac:dyDescent="0.2">
      <c r="AH956" s="2" t="s">
        <v>1680</v>
      </c>
      <c r="AI956">
        <v>956</v>
      </c>
      <c r="AJ956" s="2" t="s">
        <v>1680</v>
      </c>
    </row>
    <row r="957" spans="34:36" x14ac:dyDescent="0.2">
      <c r="AH957" s="2" t="s">
        <v>1681</v>
      </c>
      <c r="AI957">
        <v>957</v>
      </c>
      <c r="AJ957" s="2" t="s">
        <v>1681</v>
      </c>
    </row>
    <row r="958" spans="34:36" x14ac:dyDescent="0.2">
      <c r="AH958" s="2" t="s">
        <v>1682</v>
      </c>
      <c r="AI958">
        <v>958</v>
      </c>
      <c r="AJ958" s="2" t="s">
        <v>1682</v>
      </c>
    </row>
    <row r="959" spans="34:36" x14ac:dyDescent="0.2">
      <c r="AH959" s="2" t="s">
        <v>1683</v>
      </c>
      <c r="AI959">
        <v>959</v>
      </c>
      <c r="AJ959" s="2" t="s">
        <v>1683</v>
      </c>
    </row>
    <row r="960" spans="34:36" x14ac:dyDescent="0.2">
      <c r="AH960" s="2" t="s">
        <v>1684</v>
      </c>
      <c r="AI960">
        <v>960</v>
      </c>
      <c r="AJ960" s="2" t="s">
        <v>1684</v>
      </c>
    </row>
    <row r="961" spans="34:36" x14ac:dyDescent="0.2">
      <c r="AH961" s="2" t="s">
        <v>1685</v>
      </c>
      <c r="AI961">
        <v>961</v>
      </c>
      <c r="AJ961" s="2" t="s">
        <v>1685</v>
      </c>
    </row>
    <row r="962" spans="34:36" x14ac:dyDescent="0.2">
      <c r="AH962" s="2" t="s">
        <v>1686</v>
      </c>
      <c r="AI962">
        <v>962</v>
      </c>
      <c r="AJ962" s="2" t="s">
        <v>1686</v>
      </c>
    </row>
    <row r="963" spans="34:36" x14ac:dyDescent="0.2">
      <c r="AH963" s="2" t="s">
        <v>1687</v>
      </c>
      <c r="AI963">
        <v>963</v>
      </c>
      <c r="AJ963" s="2" t="s">
        <v>1687</v>
      </c>
    </row>
    <row r="964" spans="34:36" x14ac:dyDescent="0.2">
      <c r="AH964" s="2" t="s">
        <v>1688</v>
      </c>
      <c r="AI964">
        <v>964</v>
      </c>
      <c r="AJ964" s="2" t="s">
        <v>1688</v>
      </c>
    </row>
    <row r="965" spans="34:36" x14ac:dyDescent="0.2">
      <c r="AH965" s="2" t="s">
        <v>1689</v>
      </c>
      <c r="AI965">
        <v>965</v>
      </c>
      <c r="AJ965" s="2" t="s">
        <v>1689</v>
      </c>
    </row>
    <row r="966" spans="34:36" x14ac:dyDescent="0.2">
      <c r="AH966" s="2" t="s">
        <v>1690</v>
      </c>
      <c r="AI966">
        <v>966</v>
      </c>
      <c r="AJ966" s="2" t="s">
        <v>1690</v>
      </c>
    </row>
    <row r="967" spans="34:36" x14ac:dyDescent="0.2">
      <c r="AH967" s="2" t="s">
        <v>1691</v>
      </c>
      <c r="AI967">
        <v>967</v>
      </c>
      <c r="AJ967" s="2" t="s">
        <v>1691</v>
      </c>
    </row>
    <row r="968" spans="34:36" x14ac:dyDescent="0.2">
      <c r="AH968" s="2" t="s">
        <v>1692</v>
      </c>
      <c r="AI968">
        <v>968</v>
      </c>
      <c r="AJ968" s="2" t="s">
        <v>1692</v>
      </c>
    </row>
    <row r="969" spans="34:36" x14ac:dyDescent="0.2">
      <c r="AH969" s="2" t="s">
        <v>1693</v>
      </c>
      <c r="AI969">
        <v>969</v>
      </c>
      <c r="AJ969" s="2" t="s">
        <v>1693</v>
      </c>
    </row>
    <row r="970" spans="34:36" x14ac:dyDescent="0.2">
      <c r="AH970" s="2" t="s">
        <v>1694</v>
      </c>
      <c r="AI970">
        <v>970</v>
      </c>
      <c r="AJ970" s="2" t="s">
        <v>1694</v>
      </c>
    </row>
    <row r="971" spans="34:36" x14ac:dyDescent="0.2">
      <c r="AH971" s="2" t="s">
        <v>1695</v>
      </c>
      <c r="AI971">
        <v>971</v>
      </c>
      <c r="AJ971" s="2" t="s">
        <v>1695</v>
      </c>
    </row>
    <row r="972" spans="34:36" x14ac:dyDescent="0.2">
      <c r="AH972" s="2" t="s">
        <v>1696</v>
      </c>
      <c r="AI972">
        <v>972</v>
      </c>
      <c r="AJ972" s="2" t="s">
        <v>1696</v>
      </c>
    </row>
    <row r="973" spans="34:36" x14ac:dyDescent="0.2">
      <c r="AH973" s="2" t="s">
        <v>1697</v>
      </c>
      <c r="AI973">
        <v>973</v>
      </c>
      <c r="AJ973" s="2" t="s">
        <v>1697</v>
      </c>
    </row>
    <row r="974" spans="34:36" x14ac:dyDescent="0.2">
      <c r="AH974" s="2" t="s">
        <v>1698</v>
      </c>
      <c r="AI974">
        <v>974</v>
      </c>
      <c r="AJ974" s="2" t="s">
        <v>1698</v>
      </c>
    </row>
    <row r="975" spans="34:36" x14ac:dyDescent="0.2">
      <c r="AH975" s="2" t="s">
        <v>1699</v>
      </c>
      <c r="AI975">
        <v>975</v>
      </c>
      <c r="AJ975" s="2" t="s">
        <v>1699</v>
      </c>
    </row>
    <row r="976" spans="34:36" x14ac:dyDescent="0.2">
      <c r="AH976" s="2" t="s">
        <v>1700</v>
      </c>
      <c r="AI976">
        <v>976</v>
      </c>
      <c r="AJ976" s="2" t="s">
        <v>1700</v>
      </c>
    </row>
    <row r="977" spans="34:36" x14ac:dyDescent="0.2">
      <c r="AH977" s="2" t="s">
        <v>1701</v>
      </c>
      <c r="AI977">
        <v>977</v>
      </c>
      <c r="AJ977" s="2" t="s">
        <v>1701</v>
      </c>
    </row>
    <row r="978" spans="34:36" x14ac:dyDescent="0.2">
      <c r="AH978" s="2" t="s">
        <v>1702</v>
      </c>
      <c r="AI978">
        <v>978</v>
      </c>
      <c r="AJ978" s="2" t="s">
        <v>1702</v>
      </c>
    </row>
    <row r="979" spans="34:36" x14ac:dyDescent="0.2">
      <c r="AH979" s="2" t="s">
        <v>1703</v>
      </c>
      <c r="AI979">
        <v>979</v>
      </c>
      <c r="AJ979" s="2" t="s">
        <v>1703</v>
      </c>
    </row>
    <row r="980" spans="34:36" x14ac:dyDescent="0.2">
      <c r="AH980" s="2" t="s">
        <v>1704</v>
      </c>
      <c r="AI980">
        <v>980</v>
      </c>
      <c r="AJ980" s="2" t="s">
        <v>1704</v>
      </c>
    </row>
    <row r="981" spans="34:36" x14ac:dyDescent="0.2">
      <c r="AH981" s="2" t="s">
        <v>1705</v>
      </c>
      <c r="AI981">
        <v>981</v>
      </c>
      <c r="AJ981" s="2" t="s">
        <v>1705</v>
      </c>
    </row>
    <row r="982" spans="34:36" x14ac:dyDescent="0.2">
      <c r="AH982" s="2" t="s">
        <v>1706</v>
      </c>
      <c r="AI982">
        <v>982</v>
      </c>
      <c r="AJ982" s="2" t="s">
        <v>1706</v>
      </c>
    </row>
    <row r="983" spans="34:36" x14ac:dyDescent="0.2">
      <c r="AH983" s="2" t="s">
        <v>1707</v>
      </c>
      <c r="AI983">
        <v>983</v>
      </c>
      <c r="AJ983" s="2" t="s">
        <v>1707</v>
      </c>
    </row>
    <row r="984" spans="34:36" x14ac:dyDescent="0.2">
      <c r="AH984" s="2" t="s">
        <v>1708</v>
      </c>
      <c r="AI984">
        <v>984</v>
      </c>
      <c r="AJ984" s="2" t="s">
        <v>1708</v>
      </c>
    </row>
    <row r="985" spans="34:36" x14ac:dyDescent="0.2">
      <c r="AH985" s="2" t="s">
        <v>1709</v>
      </c>
      <c r="AI985">
        <v>985</v>
      </c>
      <c r="AJ985" s="2" t="s">
        <v>1709</v>
      </c>
    </row>
    <row r="986" spans="34:36" x14ac:dyDescent="0.2">
      <c r="AH986" s="2" t="s">
        <v>1710</v>
      </c>
      <c r="AI986">
        <v>986</v>
      </c>
      <c r="AJ986" s="2" t="s">
        <v>1710</v>
      </c>
    </row>
    <row r="987" spans="34:36" x14ac:dyDescent="0.2">
      <c r="AH987" s="2" t="s">
        <v>1711</v>
      </c>
      <c r="AI987">
        <v>987</v>
      </c>
      <c r="AJ987" s="2" t="s">
        <v>1711</v>
      </c>
    </row>
    <row r="988" spans="34:36" x14ac:dyDescent="0.2">
      <c r="AH988" s="2" t="s">
        <v>1712</v>
      </c>
      <c r="AI988">
        <v>988</v>
      </c>
      <c r="AJ988" s="2" t="s">
        <v>1712</v>
      </c>
    </row>
    <row r="989" spans="34:36" x14ac:dyDescent="0.2">
      <c r="AH989" s="2" t="s">
        <v>1713</v>
      </c>
      <c r="AI989">
        <v>989</v>
      </c>
      <c r="AJ989" s="2" t="s">
        <v>1713</v>
      </c>
    </row>
    <row r="990" spans="34:36" x14ac:dyDescent="0.2">
      <c r="AH990" s="2" t="s">
        <v>1714</v>
      </c>
      <c r="AI990">
        <v>990</v>
      </c>
      <c r="AJ990" s="2" t="s">
        <v>1714</v>
      </c>
    </row>
    <row r="991" spans="34:36" x14ac:dyDescent="0.2">
      <c r="AH991" s="2" t="s">
        <v>1715</v>
      </c>
      <c r="AI991">
        <v>991</v>
      </c>
      <c r="AJ991" s="2" t="s">
        <v>1715</v>
      </c>
    </row>
    <row r="992" spans="34:36" x14ac:dyDescent="0.2">
      <c r="AH992" s="2" t="s">
        <v>1716</v>
      </c>
      <c r="AI992">
        <v>992</v>
      </c>
      <c r="AJ992" s="2" t="s">
        <v>1716</v>
      </c>
    </row>
    <row r="993" spans="34:36" x14ac:dyDescent="0.2">
      <c r="AH993" s="2" t="s">
        <v>1717</v>
      </c>
      <c r="AI993">
        <v>993</v>
      </c>
      <c r="AJ993" s="2" t="s">
        <v>1717</v>
      </c>
    </row>
    <row r="994" spans="34:36" x14ac:dyDescent="0.2">
      <c r="AH994" s="2" t="s">
        <v>1718</v>
      </c>
      <c r="AI994">
        <v>994</v>
      </c>
      <c r="AJ994" s="2" t="s">
        <v>1718</v>
      </c>
    </row>
    <row r="995" spans="34:36" x14ac:dyDescent="0.2">
      <c r="AH995" s="2" t="s">
        <v>1719</v>
      </c>
      <c r="AI995">
        <v>995</v>
      </c>
      <c r="AJ995" s="2" t="s">
        <v>1719</v>
      </c>
    </row>
    <row r="996" spans="34:36" x14ac:dyDescent="0.2">
      <c r="AH996" s="2" t="s">
        <v>1720</v>
      </c>
      <c r="AI996">
        <v>996</v>
      </c>
      <c r="AJ996" s="2" t="s">
        <v>1720</v>
      </c>
    </row>
    <row r="997" spans="34:36" x14ac:dyDescent="0.2">
      <c r="AH997" s="2" t="s">
        <v>1721</v>
      </c>
      <c r="AI997">
        <v>997</v>
      </c>
      <c r="AJ997" s="2" t="s">
        <v>1721</v>
      </c>
    </row>
    <row r="998" spans="34:36" x14ac:dyDescent="0.2">
      <c r="AH998" s="2" t="s">
        <v>1722</v>
      </c>
      <c r="AI998">
        <v>998</v>
      </c>
      <c r="AJ998" s="2" t="s">
        <v>1722</v>
      </c>
    </row>
    <row r="999" spans="34:36" x14ac:dyDescent="0.2">
      <c r="AH999" s="2" t="s">
        <v>1723</v>
      </c>
      <c r="AI999">
        <v>999</v>
      </c>
      <c r="AJ999" s="2" t="s">
        <v>1723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xl3391</cp:lastModifiedBy>
  <dcterms:created xsi:type="dcterms:W3CDTF">2020-06-09T16:53:12Z</dcterms:created>
  <dcterms:modified xsi:type="dcterms:W3CDTF">2020-06-09T22:42:23Z</dcterms:modified>
</cp:coreProperties>
</file>