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0380" windowHeight="9150"/>
  </bookViews>
  <sheets>
    <sheet name="הזמנה" sheetId="1" r:id="rId1"/>
  </sheets>
  <calcPr calcId="124519"/>
</workbook>
</file>

<file path=xl/calcChain.xml><?xml version="1.0" encoding="utf-8"?>
<calcChain xmlns="http://schemas.openxmlformats.org/spreadsheetml/2006/main">
  <c r="G156" i="1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157" s="1"/>
</calcChain>
</file>

<file path=xl/sharedStrings.xml><?xml version="1.0" encoding="utf-8"?>
<sst xmlns="http://schemas.openxmlformats.org/spreadsheetml/2006/main" count="631" uniqueCount="475">
  <si>
    <t>שם לקוח: מהצרי אבישי ועדיה,         הינך רשום בתחנה: אור החסד (מערב ב"ב)</t>
  </si>
  <si>
    <t>יש למלאות את עמודת 'כמות להזמנה' בלבד</t>
  </si>
  <si>
    <t>קטגוריה</t>
  </si>
  <si>
    <t>מוצר</t>
  </si>
  <si>
    <t>מחיר יחידה</t>
  </si>
  <si>
    <t>כמות להזמנה</t>
  </si>
  <si>
    <t>סך הכל לשורה</t>
  </si>
  <si>
    <t>הערות</t>
  </si>
  <si>
    <t>P:2S:403</t>
  </si>
  <si>
    <t>B793AB7DBD933AD2B26A8BAEFE32BF286A28A58CBACA8D245D4E670D63E9612C6075D06A65626326DDF2DFE15BC39895E2A964A1676B7AA1B87EE609B806C9E3</t>
  </si>
  <si>
    <t>פירות וירקות</t>
  </si>
  <si>
    <t>תפו"א לבן 4 ק"ג</t>
  </si>
  <si>
    <t>P:8S:403</t>
  </si>
  <si>
    <t>DACCA14A8639FAA4524F3A1F55CDAC668B7FD895E2D13B37AA76EA52B560574440BB6624B30283623FACBA67F61260BC59E3CDA70C60724CCC82536BBB1CA10A</t>
  </si>
  <si>
    <t>תפו"א אדום 4 ק"ג</t>
  </si>
  <si>
    <t>P:1366S:403</t>
  </si>
  <si>
    <t>338229852C52FB73074D398A6063B4D08D96E656D38DCD1A301F206DD6F53AADB670AF359D0A2417A24C96CDEAA504B4CE4C112C4581B8FA43FB54E47EEDDE82</t>
  </si>
  <si>
    <t>מלפפון בסלסלה גדולה כ - 2.2 ק"ג</t>
  </si>
  <si>
    <t>P:712S:403</t>
  </si>
  <si>
    <t>5D3581484D7B8FFD07956BF8637ECC3D678DAB0BDC0580348E1F700A0EE9D5C514EDF9E3924140485F81A0ABB7B214B5DB13F231315D7B453013F00BE4975EC1</t>
  </si>
  <si>
    <t>בצל בסלסלה גדולה כ - 2.2 ק"ג נקי ומאושר לשימוש בהשגחת הרב לנדא</t>
  </si>
  <si>
    <t>P:25S:403</t>
  </si>
  <si>
    <t>367529099FBD13B99D4581AAA95AED6801C3CB211C5A8F496EA30A3434239435E65A19148A742DEAC4A14E3D0C6541C8CBA389FC2B2D4C396A65A0299A2DA79B</t>
  </si>
  <si>
    <t>עגבניה בסלסלה קטנה כ1.7 קילו</t>
  </si>
  <si>
    <t>P:1457S:403</t>
  </si>
  <si>
    <t>4B49F071D4A158D0E5F3F7D52175388615CEA92CFC6D30A3CA8C66C38F3F474098E00BC8A5E190460108C8E2BB1B70B7E8B729F83FD319C7CDA3ED905DE8117F</t>
  </si>
  <si>
    <t>גזר ארוז בשקית כ 1.3 ק"ג</t>
  </si>
  <si>
    <t>P:2117S:403</t>
  </si>
  <si>
    <t>6DAE16C40DE023A12AFC7C38A2A50915DC69CC878772096B4C33154224FACD7549B49A9578B438BE202F711D0010B144A409710EAA43DDFCCB48EF0D76B87151</t>
  </si>
  <si>
    <t>פלפל אדום  בסלסלה גדולהכ - 1.3 ק"ג</t>
  </si>
  <si>
    <t>P:1978S:403</t>
  </si>
  <si>
    <t>92B41A1057A75835398A4A0B5CA6F826303FEA772CB74FAC72AA404C732213DFF53FE0B15DD9EF927E94C558C3C41F70C427277F0435524B51CDAF92ABB07A6A</t>
  </si>
  <si>
    <t>קישוא בסלסלה  כ-1.7 ק"ג</t>
  </si>
  <si>
    <t>P:75S:403</t>
  </si>
  <si>
    <t>25E94E937277B3976073F636BC873AD2A5A01896F9F74DB78F8C8F5F5230BE72C165E24D829C2BF96E31867FE5C592E972A0753CA50294C01376D677CE1BA542</t>
  </si>
  <si>
    <t>בטטה בסלסלה גדולה כ - 2.2 ק"ג</t>
  </si>
  <si>
    <t>P:4793S:403</t>
  </si>
  <si>
    <t>644D64C7EF9BA63F94C382A027633F6142037799FACA09E7F197F30BD36AB03EEBE07A3D8BFF577C4A0F05434693E9500D89DC91E3E3F560C4A514F70AB6D1F0</t>
  </si>
  <si>
    <t>חציל בסלסלה גדולה כ-1.1 קילו</t>
  </si>
  <si>
    <t>P:1372S:403</t>
  </si>
  <si>
    <t>C44BEC960F1E683384157BD0B8CC746EDB1B8C59A2E9A04049B22EB1D2B334C20AC246082C08B67E37E925615FA76DD59D70B12C4D87480DA9F7FD762A4DC95D</t>
  </si>
  <si>
    <t>שום יבש 4 ראשים - חו"ל</t>
  </si>
  <si>
    <t>P:4376S:403</t>
  </si>
  <si>
    <t>453140DB2B62BEEAAA1C8DA5731C5233FFF1F563F8296C29E75484858EB5B7007D862B0BA3F485AA39A20B5B121AF6A8323C6584E8A5AFDC02CEB3A5297105FB</t>
  </si>
  <si>
    <t>תפוח עץ סמיט בסלסלה גדולה כ-2.2 ק"ג</t>
  </si>
  <si>
    <t>P:4377S:403</t>
  </si>
  <si>
    <t>53E65FA6772684595C4D90FE494005B151AAD3E61BAC870D88D755FAA2EA18E0333D12B4A5EB0E32ACF93E99B3A313419A5EDAEB0291E7BA1C58CCCF7ADFC154</t>
  </si>
  <si>
    <t>תפוח עץ זהוב בסלסלה גדולה כ-2.2 ק"ג</t>
  </si>
  <si>
    <t>P:5139S:403</t>
  </si>
  <si>
    <t>ECEF3F37D7BD9069822CD20A2FE2B118F68D81BEEDDE7FEFC80C7949215008793D445D79541D4782720C4EB6E57300553BC5ECE18C56742D6ED39611642BB067</t>
  </si>
  <si>
    <t>תפוז 3 קילו</t>
  </si>
  <si>
    <t>P:3366S:403</t>
  </si>
  <si>
    <t>49C3ACB2EA5AE5C46E3D8880481CD6B8F98C94EE5A0C3999C696F9970BBFBB767331E612C04CE862205D5BCE33EA1FA087030A9654213EC92834E1527480ABDC</t>
  </si>
  <si>
    <t>קמחא דפסחא</t>
  </si>
  <si>
    <t>P:1581S:403</t>
  </si>
  <si>
    <t>CFB84854FA1916E900258F252BBCBE85D1830C74219E1C7C9031DF577FCED2F8A2452F6385D58D4BF54FAFFDE66518925816B91EE4633B86BF909ADFB4396931</t>
  </si>
  <si>
    <t>מזון יבש</t>
  </si>
  <si>
    <t>אגוז לוז עם קליפה 400 גרם - בד"ץ</t>
  </si>
  <si>
    <t>P:1598S:403</t>
  </si>
  <si>
    <t>AF5AC1F3BE226915084864550B4C1DB2F48C80C9BB09F57A07B42CD3DD8E38FE412F2230B4FB71766D2D6A53E31EBC2910895A5E478450452C37CACE03AC4D73</t>
  </si>
  <si>
    <t>אגוז מלך עם קליפה 400 גרם</t>
  </si>
  <si>
    <t>P:1491S:403</t>
  </si>
  <si>
    <t>BBE61F40BFED5845957335A132AD7181DD5503C7C4AD6D5B54FB5EC692E226BFFCFA44B048DB25AEB54FDB43B0C1199C7FFB852A965E0F1450D0BF22C043C539</t>
  </si>
  <si>
    <t>אגוז מלך קלוף 350 גרם - בד"ץ</t>
  </si>
  <si>
    <t>P:1593S:403</t>
  </si>
  <si>
    <t>9C6A37D72F29A5FBD2E454B955FF5A9DAB2A959DAC75BAC3D914385E2D9C0AEC49875C6D3AE946B7BDCAB9E5F02F70627C84079E48B12C874446DCEA7EEA16D6</t>
  </si>
  <si>
    <t>אגוזי פקאן עם קליפה 400 גרם - בד"ץ</t>
  </si>
  <si>
    <t>P:5514S:403</t>
  </si>
  <si>
    <t>991B0875FD6F5C70E3C372F0FA7435EE644745A788AA5152F367371911633B590CE54CD47270AAC65AAA4639C3B84B9B8C7AF2238B066E704FE94B4BB09B2FEA</t>
  </si>
  <si>
    <t>אגוז פקאן קלוף 100 גרם - קדמה</t>
  </si>
  <si>
    <t>P:576S:403</t>
  </si>
  <si>
    <t>47A6754EF6509774D654D0310702D8B52BE92F64289CAB03416F3DFFABDF2242C390E8F29CF7E714169055C9E246AA7CECE274AC8EEC106BDB3114F5FE6EAA62</t>
  </si>
  <si>
    <t>אגוזים טחונים 250 גרם</t>
  </si>
  <si>
    <t>P:4634S:403</t>
  </si>
  <si>
    <t>60331B4ED5DC83A09346CEC524CFEA452061BAE68E472FCCA03BBCED0374989D264F1FCE263D9ED2FA644D449C4F2EB69C8B8A0E384A45765CFDCCCA39129A30</t>
  </si>
  <si>
    <t>ערמונים קלופים וקלויים 100 גרם - טעמן</t>
  </si>
  <si>
    <t>P:4640S:403</t>
  </si>
  <si>
    <t>9B3BF764982CDB999C0AF7AD2C81EF3CB2CE3AA7D6DD5B0CB3281A1899426F32FC2A6B194BF2C35ADF0425812F3B02B703D84DF50236B2EEA509EE0C04FEE7D5</t>
  </si>
  <si>
    <t>שקד טבעי קלוף 350 גרם - מיה</t>
  </si>
  <si>
    <t>P:4641S:403</t>
  </si>
  <si>
    <t>BA1E4F0BD0288A84817D383F6F27FD8BBA1F37EF05D89F11EA00BC85B8059DEB787214348F857BD6116A726E14663D4CAA430C06C8A340409F80D98F21A21FEB</t>
  </si>
  <si>
    <t>שקד מולבן פרוס 250 גרם - מיה</t>
  </si>
  <si>
    <t>P:1589S:403</t>
  </si>
  <si>
    <t>93BE7234874DC69931080781DBEE49CCAD67C4B137E23B08BF74E3A097F9D2EAEC25B677959469A0752FD8F734AF85E7D1B1E83ADD306DFE75866137083F9EB6</t>
  </si>
  <si>
    <t>שקד עם קליפה 400 גרם - בד"ץ</t>
  </si>
  <si>
    <t>P:577S:403</t>
  </si>
  <si>
    <t>57EA41348965B7B84E27654918583236679A3F832087191A3B30E5B049FF5E783F1E16FA9917B34F152A1E7C2E1F4D624D5C9C37728900527D1D9460231EC22A</t>
  </si>
  <si>
    <t>שקדים טחונים</t>
  </si>
  <si>
    <t>P:1723S:403</t>
  </si>
  <si>
    <t>0F03457BCDBCB4D0547308371A6B0D6AA12483C00A5447CCAE29FB90C53B3C1E286645B5B0DC4A847CD0372B0844B0AC129184A5F18F6C6FBB70F5214745CAA6</t>
  </si>
  <si>
    <t>יין אמרלד ריזלינג לבן חצי יבש 750 מ"ל - דולב</t>
  </si>
  <si>
    <t>P:544S:403</t>
  </si>
  <si>
    <t>F3502204E5E3107321199245A7E2607FF9861A74FC0E74775990B90B1ADA101BEBC002A122EC57D86D7767DFB7BCEEB413B78A133E8DAD9D6F4C5F1264949FC5</t>
  </si>
  <si>
    <t>יין קברנה סובניון אדום יבש 750 מ"ל דולב - יקבי ציון</t>
  </si>
  <si>
    <t>P:148S:403</t>
  </si>
  <si>
    <t>B0FDB1751D80EA69B825388A4AC7DDE71525B125C52586161BAABC088B39D8DC7AE10DED8C8ADF7CF951E2E0D771E5443626F797285F481F51B274B2DF0DAAB4</t>
  </si>
  <si>
    <t>יין קליל 750 מ"ל -יקבי ציון</t>
  </si>
  <si>
    <t>P:167S:403</t>
  </si>
  <si>
    <t>477DE234DDAF507729DADD5D65626AE8E67C5F6C306308316CF5D1E632A32EE0C63EC9B388BEA686F6BB4B0CAC79F22522F6B08EDD53307B46E92723B42C7423</t>
  </si>
  <si>
    <t>מיץ ענבים בית אבא 100% טבעי ללא תוספת מים  1 לי' - יקבי ציון (קרטון 12 בקבוק)</t>
  </si>
  <si>
    <t>P:3369S:403</t>
  </si>
  <si>
    <t>F4100E828DE13B6AC0C2123D602842F3CEE3F743592D7085AC2DD457BD42F04B3BAD0C9EFB0C3F87CE0C54054BF111C53A78D3C0784038BCDD273249F3304E92</t>
  </si>
  <si>
    <t>מצות מכונה שמורה 2.5 ק"ג - מאה שערים הלפרין בד"ץ</t>
  </si>
  <si>
    <t>P:3370S:403</t>
  </si>
  <si>
    <t>655E966008BC11649BBA2156254177EB615BB1AAE68D6A31D9A46C4CB7C96F9BF1E1554F31C850AD326F818AA8E74CA336D92FCFA1425AF872AE2A9C6AB3A846</t>
  </si>
  <si>
    <t>קמח מצה 500 גרם - כשל"פ בד"ץ</t>
  </si>
  <si>
    <t>P:5510S:403</t>
  </si>
  <si>
    <t>46C3963A3425A02C47664B6216BE3BC9767AD01DBA1580F3DFF44E4BED848A4139CB2CD6E2938119664EF57D19E4AAD373F2FE03D2E5E4D45FFDBE302495B2AF</t>
  </si>
  <si>
    <t>אננס חתוך כ-820 גרם - טעמן</t>
  </si>
  <si>
    <t>P:3938S:403</t>
  </si>
  <si>
    <t>713B49033381BFE41539AE358BF2BF47B32FB115D6059C5E4204D582656478BD909D83C310DE6A4384DF276E66A94A687B8436A85F849DDF70B02D0942AC09FB</t>
  </si>
  <si>
    <t>גפילטע פיש 7 מנות בצנצנת- רוזנרס פיש</t>
  </si>
  <si>
    <t>P:131S:403</t>
  </si>
  <si>
    <t>51BEE8DF04219FF42512D3D43246F70DF7A16486BF6913AF08E1EFCBD8FE0FFD0D23D220B6F4948A0CE1D5BC8B0E251FA11E81E9038CF59C97AE7B1A159B44D1</t>
  </si>
  <si>
    <t>דבש 500 גרם</t>
  </si>
  <si>
    <t>P:1213S:403</t>
  </si>
  <si>
    <t>3CF7C15A5B9E316EE64D3D417465C32F4AEA030E1328411E56285AE3A60A2EDC89D435B8043D4BDB8FB3547C24492F6DDC271EC620E5A23D7A31C9D8CF8D84C2</t>
  </si>
  <si>
    <t>חומץ טבעי 5% - 1 ליטר</t>
  </si>
  <si>
    <t>P:4114S:403</t>
  </si>
  <si>
    <t>8FC8999959FA714B2445C49592640246E7962C3629AD9F9245D35626D98F61802DAEFC89A6875AE4D0AF75AFAC7054F2DB3971C31F28DDBBB7190845310A1410</t>
  </si>
  <si>
    <t>חזרת בצנצנת 360 גרם - טעמן</t>
  </si>
  <si>
    <t>P:1378S:403</t>
  </si>
  <si>
    <t>F77CAB98B51CB26351A16B5319805F5B194823FE0ADFD62D67E8D6DDB31963D811DBDF52B8A14E3627148AF81F6238C40366D2B2EA7DCDD37493A2150FD62911</t>
  </si>
  <si>
    <t>חצאי אפרסק 820 גרם</t>
  </si>
  <si>
    <t>P:5511S:403</t>
  </si>
  <si>
    <t>890BB4C439C8735EA552406BD10B3A77AEADE5C90E6CC62F7E1BE0DE63E88BEE17A038BD27B981EECF2501C1FD63E4D9C41A817CE8AE638BDFA46633ADEB893F</t>
  </si>
  <si>
    <t>חצאי משמש כ-820 גרם - טעמן</t>
  </si>
  <si>
    <t>P:1574S:403</t>
  </si>
  <si>
    <t>8FDF67CFF5B572937BDEEE2DBB76BC27FE0CBB1CB1179CDAC0CCB012B93BBF786D15FF48912807B2AC774BF703E6F4A68BE4561BE2B4B29099700D55F90CFA66</t>
  </si>
  <si>
    <t>חרוסת מוכנה בצנצנת 250 גרם - בד"ץ</t>
  </si>
  <si>
    <t>P:3957S:403</t>
  </si>
  <si>
    <t>B31073BE32B29F13B8FF47A5CFF362AFAC7C80C932BBB48A6A681FEE651436920408C34498D0E44868D0D2150B9FC44D9647F9F9992CAAE7E054118E89E11BB0</t>
  </si>
  <si>
    <t>טונה במים 140 גרם רביעיה</t>
  </si>
  <si>
    <t>P:5535S:403</t>
  </si>
  <si>
    <t>5D713411A5AA3D27804A4261518E848291E97DE9E781F129917DB108309F8B2776F943DA43DECED7155E30B5EAD2B9B0DE58733EB0C9E808D5C7B4F8C34AE5D7</t>
  </si>
  <si>
    <t>טונה בשמן זית 140 גרם - טעמן</t>
  </si>
  <si>
    <t>P:5519S:403</t>
  </si>
  <si>
    <t>D43F8039B09E47D0C11B25BBAD217A85BC85B9879D6C64B6F51ADC70E16E0F85CF58334593DF40B5597C1E62A555DF36369F29B6EAE3B173FEA9377A6EE30277</t>
  </si>
  <si>
    <t>כוכבי בוקר - דמוי דגני בוקר, 750 גרם, כשר לפסח בד"ץ העד"ח (לא נמכר בחנויות!)</t>
  </si>
  <si>
    <t>P:4351S:403</t>
  </si>
  <si>
    <t>85EECD1E58B6B34EE9DBDC50FF230AB4FEDCA4F0860AF7E0976DD21917B626A7B5E0F25B8A16536420A02DF08DA59E8EF91325C80A91F0C7BB86DC2C57E117FF</t>
  </si>
  <si>
    <t>מחית סלט פירות לתינוק מארז שישיה - טעמן</t>
  </si>
  <si>
    <t>P:4262S:403</t>
  </si>
  <si>
    <t>2B0E03EDC674F51A8B1BD6288948F97EDF5B2C9642F9ED760AEDFDB8487D92ED576889C267F51D362E0ABBC34DF81C1146F1B73D5C1196D82C88797C14E89822</t>
  </si>
  <si>
    <t>מיונז אמיתי חצי קילו - מיטב</t>
  </si>
  <si>
    <t>P:4066S:403</t>
  </si>
  <si>
    <t>DA6A1DF638873F53CA047BEEED500F5BC40B1A18DAB26A51542C94CE4606608B2BFC869CD37CC709F7B79C3C2394508CDAB11C0B266CB3D5F13F5871323FF6DE</t>
  </si>
  <si>
    <t>מיץ לימון משומר 1 ליטר סחוט מ-32 לימונים - טעמן</t>
  </si>
  <si>
    <t>P:5517S:403</t>
  </si>
  <si>
    <t>A7693EBAB55A71A25AC6DBF6477B356616F6C3A95EA69A7EA6B27B5D9526AC3FB81B80AB870BDA71B4473C3C117D747C4BE1A6C3485BCB8180D1B51B42B72C46</t>
  </si>
  <si>
    <t>מיץ תפוזים טבעי 1 ליטר - מיה</t>
  </si>
  <si>
    <t>P:2330S:403</t>
  </si>
  <si>
    <t>525E27D96B9932BC4C08FD2B31F3BAB9A939EA64FFFA6A07C9EF8F36414A76F5DEA88B2F821A6E7E5260E1F90758F796FB846BB91DC2A5780E861FF916E738EC</t>
  </si>
  <si>
    <t>מיץ תפוחים סחוט 750 מ"ל 100% טבעי מפוסטר- יבו"ל חו"ל בד"ץ</t>
  </si>
  <si>
    <t>P:619S:403</t>
  </si>
  <si>
    <t>EF418C2B7A29E68F4DB5D87A90FD47525660EAFA772960A4976115C574E7DE1835E6342833B1795AC11E0132725D3291DB659ADB40E08056392C4388B4AB5248</t>
  </si>
  <si>
    <t>ממרח שוקולד 400 גרם - בד"ץ</t>
  </si>
  <si>
    <t>P:910S:403</t>
  </si>
  <si>
    <t>4F2689FA141040FC983CF2DF1C7CF41EDE4DE78B3136260B759891C3DB4ABD0056E9BE3911FABABD4FD0D125928ED6FE261CEF58E8E27CB29E369B2CC4D45221</t>
  </si>
  <si>
    <t>סוכר 1 ק"ג מארז עשיריה - בד"ץ</t>
  </si>
  <si>
    <t>P:202S:403</t>
  </si>
  <si>
    <t>69EA409198A6425491FE6C0D1A6CBB762D672215690E52951449F39519824ED3C1753AD1B6A550BEAFD49AE7CF5F17D7F15CD3537632BEFFF3EA9E7A1C595850</t>
  </si>
  <si>
    <t>סוכר דמררה בשקית 1 ק"ג</t>
  </si>
  <si>
    <t>P:5525S:403</t>
  </si>
  <si>
    <t>78B594C71C6A553C3A6DF68BA68214E191B41E67E0024E6520B151DF39C6134FC72C5F65570EE468B4120F9A6CEA4D1E18A0F464A980ED69D3A5E1B8F886C7D5</t>
  </si>
  <si>
    <t>סילאן טבעי 700 גרם כשל"פ בד"ץ</t>
  </si>
  <si>
    <t>P:4276S:403</t>
  </si>
  <si>
    <t>0FD6179DD91B447F0B6048426BB8E837F044B55FAE94F898B4095252A97B9A220BB2186E979664DF7F9603AD578277AB1BAFCBDBDB8B92C573F1686DCD866103</t>
  </si>
  <si>
    <t>ממתיק סוכרלוז - 1000 שקיות בשקית צהובה</t>
  </si>
  <si>
    <t>P:1190S:403</t>
  </si>
  <si>
    <t>78A1471EA4AEAF373D021E101E259B3B41095C454431B5F17A54F7065D792244A16FF488A9E26B0C069D3B3FDBEDDCEAEA02DCBE7248CCB917494688587C1704</t>
  </si>
  <si>
    <t>קוקטייל פירות 850 גרם - אריזות ירושלים</t>
  </si>
  <si>
    <t>P:3386S:403</t>
  </si>
  <si>
    <t>47E233BEA294DBB22EFC7A08BDAE446A14F514BE598AE36AD881D6D0D6308932E1D09434387200C1FC7B12104F3161044E4819088C7E2E40F1FE3BEEE0CB2D91</t>
  </si>
  <si>
    <t>קטשופ אוסם 750 גרם</t>
  </si>
  <si>
    <t>P:2384S:403</t>
  </si>
  <si>
    <t>1EA46DE8B3ABD1012A2CE18B4C49C6DA4A282D35E414D4B64E4EFDCA6BC68F38EF7A834890622DD9167E4C2649D5835C40E5A76EF09E63814DA6CE9D24728E3C</t>
  </si>
  <si>
    <t>קרקר פריך מקמח תפו"א בטעמים שונים 100 גר' בד"ץ</t>
  </si>
  <si>
    <t>P:1650S:403</t>
  </si>
  <si>
    <t>5C1B71E2FC50E6540463F008C204F7A9E045F9DBCE848DDA9C48674CB4E267F5330E92A9858121A3F3F6E3339CF68C7653028B86AC2A2EE0C6E8907D63817784</t>
  </si>
  <si>
    <t>ריבה בטעם תות 340 גרם - כשל"פ הרב רובין</t>
  </si>
  <si>
    <t>P:2361S:403</t>
  </si>
  <si>
    <t>13AD77F6A1BB00DC8A27BAFA36190A95BA6BFAB94B039853EEF09A57D5C2109699B3DEECD9F97724C9B08EED6AFDBD159BFC3D591A41AC8DA8867A1C06BA302B</t>
  </si>
  <si>
    <t>ריבת חלב 400 גרם- מיה בד"ץ</t>
  </si>
  <si>
    <t>P:3674S:403</t>
  </si>
  <si>
    <t>57FD3416FB3BEBEB30D5E7CC0ADDC54A3A4D7D523015B6FCB5EC7ABD379C7DAABED1BCA89E419577B05C0F5A93708E476E506041AC504EB867D05C9691A251FE</t>
  </si>
  <si>
    <t>רסק עגבניות 260 גרם - שישיה</t>
  </si>
  <si>
    <t>P:1627S:403</t>
  </si>
  <si>
    <t>2993A39E7F0057A474187F21C034812F9F05542B1005ECBA9189FFD2926823420398A084E033C9E3F04628003CF8E42EB86C2753590E19521DD4D36DF9EA9C8F</t>
  </si>
  <si>
    <t>רסק תפוחים 550 גרם בצנצנת זכוכית - טעמן</t>
  </si>
  <si>
    <t>P:517S:403</t>
  </si>
  <si>
    <t>7E16C6ED08129F7F357A8837A2BDE328FE4544B000BA2E1A969E012D886D5D93461762AB4E5DF36B3D98298C0E9718E4EEE1FDBE8545D16DBE27EF2D4793C77A</t>
  </si>
  <si>
    <t>שוקו בשקית 1 ק"ג</t>
  </si>
  <si>
    <t>P:527S:403</t>
  </si>
  <si>
    <t>13FF5F15A2BBA6E4F8EAEFC65AC76A82C488FA4298785A89EC7DE5F95471C0C99FAB97357B12C4559C547B794EE8FEE14482F9E42FD1AEF1C2B86E5A41AA72AE</t>
  </si>
  <si>
    <t>שמן אגוזים 1 ליטר - מיה</t>
  </si>
  <si>
    <t>P:1572S:403</t>
  </si>
  <si>
    <t>D085142901039C92BB084E71A92FF88698FA2259F1250321F5CE282454C0662245D786ADE78BD1018D83E4DA8BFA7B9DF4EB9722256C9CCFA7D328822C05CBFF</t>
  </si>
  <si>
    <t>שמן דקלים 1 ליטר - טעמן</t>
  </si>
  <si>
    <t>P:574S:403</t>
  </si>
  <si>
    <t>9BBC0534F9E578D20E6E585747BB02D89A317AE45040AA0421E8F3F245ECB3E3CA8371B3F344EF9051B9912F73BFBDABAC99CFD47E9B167C52FF2970008D2561</t>
  </si>
  <si>
    <t>שמן זית כתית מעולה 0.8 חומציות 750 מ"ל - מיה</t>
  </si>
  <si>
    <t>P:3959S:403</t>
  </si>
  <si>
    <t>5A1965A02355C0A670A3FDF49A940A3965F9E134B7B1117DE6AAF11CB7237D3AF8391E6EBEE7843A54D2791D8E7BBDA380697C6A815CF2FA7A5D9C357A5985EA</t>
  </si>
  <si>
    <t>שקדי מרק 200 גרם - במותג לנדאו'ס - בהכשר הבד"ץ</t>
  </si>
  <si>
    <t>P:570S:403</t>
  </si>
  <si>
    <t>4CCA5504A83F786C3302289C31A73C854450CE0CFA2941CD5C5BC5CE1FD70E29664D7D9906819B161CF3AA93647EE28AA8AF385A9DF100A8AD2742E3159E892B</t>
  </si>
  <si>
    <t>תה 100 שקיות - כשל"פ בד"ץ</t>
  </si>
  <si>
    <t>P:4642S:403</t>
  </si>
  <si>
    <t>D91E23CAE10EDF0731DAE16BB9225B452CF781CEC61CC0B1A498CBA6268A04EB70A9ABA56A1A76BB25FCEB241FBBF2A3341EA47A163A9B5D51DFECA8F0BB6E28</t>
  </si>
  <si>
    <t>תמרים 400 גרם - מיה</t>
  </si>
  <si>
    <t>P:97S:403</t>
  </si>
  <si>
    <t>FA0A7FAC0794C491C1129C6681E1C207AFB38A7C8D1DA6E36D56B363B32108DF70E12C63F909C278FCC1C92BF8648E5C40238D44EFCFB27FD8B3FDB47DE74FAB</t>
  </si>
  <si>
    <t>אבקת אפיה עשיריה</t>
  </si>
  <si>
    <t>P:4637S:403</t>
  </si>
  <si>
    <t>2D98E80B1EBEC51C51383AE9FD81C0EAE9300DBF649B16EBF4089812A556D74A17BB4759457D5856C8E53112EAD426BAF8B84FF154E960602E989FBB56B67CA4</t>
  </si>
  <si>
    <t>אבקת בצל 80 גרם בצנצנת</t>
  </si>
  <si>
    <t>P:1580S:403</t>
  </si>
  <si>
    <t>1E04B3D7F588D7A723A0B58A35DD1B2709E8A19709F1E1EB4BD76FC99AC047141996B02BFDCD0B9C8F47F8C465931A7463EC1471D384F3A0ECD9CD7D0D9E4BEE</t>
  </si>
  <si>
    <t>אבקת סוכר 100 גרם</t>
  </si>
  <si>
    <t>P:3961S:403</t>
  </si>
  <si>
    <t>D1834EA2FD995449E0CF328B6472CA29BEFF945A3BA1C8E89BD7740A695C3B32EC8D84C7E41372F91C2E8FE83E5962A9BC296850BDEE54A96D9225A0681FC603</t>
  </si>
  <si>
    <t>אבקת שום 80 גרם בצנצנת</t>
  </si>
  <si>
    <t>P:4638S:403</t>
  </si>
  <si>
    <t>841FE7C64B0D6F57E2AA13C1E404201D6AA4BF5D27032396D6525DFF281791D552494C05CAF5394FBD3068F1556ECE0A6D49A19A9A8D2A9464E518D90994DF4B</t>
  </si>
  <si>
    <t>גריל עוף 80 גרם בצנצנת</t>
  </si>
  <si>
    <t>P:2354S:403</t>
  </si>
  <si>
    <t>500326E64AA524067C551EC9FE49C5F3D153FAA4A95749A6B1396B5084F63DF6069C45D896557E088C8460641690F83D9FE73EE872F6BF09E40926AA335C7682</t>
  </si>
  <si>
    <t>כורכום 50 גרם בצנצנת</t>
  </si>
  <si>
    <t>P:4639S:403</t>
  </si>
  <si>
    <t>A1BAC2D48ACF6A3BF280E2B6A4B4F105C3E738B1D67CDA5ACC8CAD9F1ADE289829ACEB0274E787639E47E31FF9AEB37C1FAD521D009949B4D0C953C1C8B1943D</t>
  </si>
  <si>
    <t>מלח לימון 150 גרם בצנצנת - מיה</t>
  </si>
  <si>
    <t>P:2355S:403</t>
  </si>
  <si>
    <t>83E6E4B1CB53D2366F5BA29A82B09AE102693670A1B5E55768F654A0752D3DDB18A0636499649968444FA2EE3F96DFC9E56D2D05848951CB8DB029C68467A0D6</t>
  </si>
  <si>
    <t>סודה לשתיה בקרטונית 50 גרם</t>
  </si>
  <si>
    <t>P:201S:403</t>
  </si>
  <si>
    <t>EE9971EDDA4D58B22EFB4373360AF8D03C9DA6673659D3EDDFE435463E21D50F04C60CFA3EBB1A6E261FBF196DA803963948EF41E92A77653FAAD98A76E89B6A</t>
  </si>
  <si>
    <t>סוכר וניל עשיריה</t>
  </si>
  <si>
    <t>P:3376S:403</t>
  </si>
  <si>
    <t>1E15BD8657A0CCFB1E865CDFF9094858E90187EB65C582D6BA0935AEE02B4B789AF04EF9C75A43599C9B79212B1EBCCB6F26F5DD5457979DB10233C9A3455487</t>
  </si>
  <si>
    <t>פירורים לשניצל לא שרויה 150 גרם - משובח</t>
  </si>
  <si>
    <t>P:520S:403</t>
  </si>
  <si>
    <t>AD18EF919835CF323D461EBAE3C40F43AB94E975BA3E3DFB122E791638C8A5FE183FFE76F18F1C55D3AE82956771C7E7274EE0C36595F5A6AEB12B5CEAE76D08</t>
  </si>
  <si>
    <t>פלפל שחור 70 גרם בצנצנת</t>
  </si>
  <si>
    <t>P:268S:403</t>
  </si>
  <si>
    <t>F404C09362A20B5A1E6DB6AFB8ECA6F540AC8C315A0F13E4177A806283263167FCD0D89E562528B6DF9EEDCD1B711274E436FDD4320BB92AE8D08F4E50E1746E</t>
  </si>
  <si>
    <t>פפריקה מתוקה 80 גרם בצנצנת</t>
  </si>
  <si>
    <t>P:1210S:403</t>
  </si>
  <si>
    <t>69AAEF0E0D761589680A700D0A85BCEA18B598D1E182591932E4604615E88B0FD177F6B79E5A2B60169D999BBC8614F97AC2274FF514F22B9F3F78BC1CE67BC0</t>
  </si>
  <si>
    <t>קוקוס 400 גרם</t>
  </si>
  <si>
    <t>P:837S:403</t>
  </si>
  <si>
    <t>DFF16CB01CEE100553186519EA6AABDCBDEBFCF7215A145876E0DA6E8CA854D83039A19A4A5BEBF8F91BFE3C9ABFC54491BC2944856DDE08D6A404EA503D7D0F</t>
  </si>
  <si>
    <t>קינמון 80 גרם בצנצנת</t>
  </si>
  <si>
    <t>P:521S:403</t>
  </si>
  <si>
    <t>34D3DFAA96AED53C20C2590BD83F3CAAAF83E013B8E1DA264C840BCBBED8AB0273F66B807E1A59C7C40127A5082847FAE2777D8F55D9B738225915D1C754DD71</t>
  </si>
  <si>
    <t>קמח תפו"א 500 גרם - כשל"פ</t>
  </si>
  <si>
    <t>P:683S:403</t>
  </si>
  <si>
    <t>24B020FCE5E8E3FBBFAC608C152865F3957B000BD0F749765D3FBFCA3B383D84B061CB53EF2A82CC120AB8F582E050E45E6AFD97166B9067E2C1D516CD1A52E6</t>
  </si>
  <si>
    <t>קקאו 500 גרם - מיה</t>
  </si>
  <si>
    <t>P:287S:403</t>
  </si>
  <si>
    <t>9097A7C2BFD61C0C1B1A65441318641F5469D6B5BE0D466EC82925E32958CB6CDA6B64E7CD252B289AF69C73046432EED0DF17C10147F11D6436419702CF2550</t>
  </si>
  <si>
    <t>שבבי תפו"א 400 גרם</t>
  </si>
  <si>
    <t>P:3394S:403</t>
  </si>
  <si>
    <t>5C058740BCC414A825A41597B46700D608B41B64C6987640873290B9478B497B769ECDB395E4F9246DBDCE771DDCBA268AFFACA05ED2153D5049DE94191EC02F</t>
  </si>
  <si>
    <t>שוקולד צ'יפס משוקולד אמיתי 250 גרם - מיה</t>
  </si>
  <si>
    <t>P:888S:403</t>
  </si>
  <si>
    <t>0AEC0293749D6F7161F6725D2BEC95499AD8FB7395315407C87C0D6B6054BDC2982BC51B0C8378087F7BC5F9DC0E2E998CAD8DE624C15FB4E767B33FD8E3EAC7</t>
  </si>
  <si>
    <t>הודו טחון 500 גרם - קהילות</t>
  </si>
  <si>
    <t>P:2371S:403</t>
  </si>
  <si>
    <t>E961B2ED03C0351C168CC25C3AC055FD312033200E041EFC1C54898373ECC5A2DCBECE561AD75D56070467571B7B8B681C3673F803DB8E3C4F3F4C9BD721AA54</t>
  </si>
  <si>
    <t>עוף טחון 500 גרם - קהילות</t>
  </si>
  <si>
    <t>P:5589S:403</t>
  </si>
  <si>
    <t>1C7CBBBE29D821FA48ADD9AF06FC580948AF1DE01E8F73A695D46102EAA3815DBDF5032997B96B02B6B0625397C6F1492B62639CD322E594E40A320F07A9BFB2</t>
  </si>
  <si>
    <t>עוף מפורק, 6 עופות בקרטון (מגיע כרעיים, שניצל, כנפיים ועצמות במגשים נפרדים) כ9.5 ק"ג (עם סטייה 1 ק"ג) - קהילות</t>
  </si>
  <si>
    <t>P:5590S:403</t>
  </si>
  <si>
    <t>1DE85709C63AB177073C55D7636A512F9B6464D48AFDA6F95FD9DB73B74AC58B0764E1DEEBE0CBA2D2519D5091C599F7A36C007F1C1F8CF8D8C4F844767BDCAE</t>
  </si>
  <si>
    <t>עוף שלם - 10 עופות בקרטון כ-15.5 ק"ג (עם סטייה 1 ק"ג) - קהילות</t>
  </si>
  <si>
    <t>P:5591S:403</t>
  </si>
  <si>
    <t>EE2F2A87221DBD59F785327E940C82348BF1A2BE878D5A6D96E3F787F24DA4371D1F4A51BC9713C1DB61028103BB73AA3D81FAC446426C8045C7A53920D7ACE9</t>
  </si>
  <si>
    <t>עוף מחולק ל-4 חלקים 8 מגשים בקרטון כ-11 ק"ג (עם סטייה 1 ק"ג) - קהילות</t>
  </si>
  <si>
    <t>P:5592S:403</t>
  </si>
  <si>
    <t>AD3E229C7D5D4F0C87F55E632B0F99530C6BD63D0557CFE97F0213A3B0E4A59BFF8C5E634597D2BC009A15D85CA29DF56E15846D5412C2A15DA3E3E9CD28A87D</t>
  </si>
  <si>
    <t>חזה עוף 12 מגשים בקרטון כ-12 ק"ג (עם סטייה 1 ק"ג) - קהילות</t>
  </si>
  <si>
    <t>P:5593S:403</t>
  </si>
  <si>
    <t>BC25233F836BA05D550E48F7CAA2384DBF090365B8AF290B0502EB15E6B44DE2F12C516385D8382969794C4C495A8BB0138693972D5DF99ADECF28A01428AA16</t>
  </si>
  <si>
    <t>שניצל עוף 12 מגשים בקרטון כ-10 ק"ג (עם סטייה 1 ק"ג) - קהילות</t>
  </si>
  <si>
    <t>P:5594S:403</t>
  </si>
  <si>
    <t>EC63BE7DC7D0D18B4351DEF4A86956522BFD68225ECA7C372D3CFA17F7E3929A28C2BDA8C9E165DCC3D4112683654138A2A29EB163B5CF869C040E3897F05979</t>
  </si>
  <si>
    <t>כנפיים עוף 12 מגשים בקרטון כ-12 ק"ג (עם סטייה 1 ק"ג) - קהילות</t>
  </si>
  <si>
    <t>P:5595S:403</t>
  </si>
  <si>
    <t>47F32E847C35EEFBB49A784769D0AEFF650577BA5990A143AA9AB397ECF1AEC63491ED540C626391F93F2BBB7A73BE6F26B3CA543DD1444E6CA0656F7CAA235B</t>
  </si>
  <si>
    <t>כרעיים עוף 12 מגשים כ-9.5 ק"ג (עם סטייה 1 ק"ג) - קהילות</t>
  </si>
  <si>
    <t>P:5596S:403</t>
  </si>
  <si>
    <t>36CBC12CB0E635E6F3504A32B42E588586A19FF4EAEA0BD49EAB3A6010AB1EADE8BF8A3B1FB05B41075477ECE5C2ED6B103044000833BF9787EAA59F90630EDC</t>
  </si>
  <si>
    <t>נקניקיות עוף 400 גרם - קהילות</t>
  </si>
  <si>
    <t>P:1575S:403</t>
  </si>
  <si>
    <t>9D5DBA504EE0802C6B5BE1027860C417AB5FFAA799720340E05EE408AE114CB238D619FF8A17DA504F01CEB8373AA73D51D65F8C65C50B3635B1185091099C3D</t>
  </si>
  <si>
    <t>חטיפים וממתקים</t>
  </si>
  <si>
    <t>איגלו שלוקים בד"ץ לימות השנה, ווסטהיים כשל"פ</t>
  </si>
  <si>
    <t>P:1588S:403</t>
  </si>
  <si>
    <t>9025372A5933DAAFB15B48E5527528703FB3B7944E17C11501E4427F3E30F26602AB3972725BFE346355028596FA653E04AA882F7FD762DFA4B592802C700782</t>
  </si>
  <si>
    <t>חטיף "צאפס" 50 גרם - משובח</t>
  </si>
  <si>
    <t>P:3399S:403</t>
  </si>
  <si>
    <t>A15E104B4E68C67FBAAF3B44A31C11DFF5A4E3E458EC7D2408F77D138E66E1EDB89B2B2B6134DF545B5CDCD48A987A6944008EBBE54C4DE228239E21545526B1</t>
  </si>
  <si>
    <t>חטיף רינגים טבעות 100 גרם כשל"פ טבעי/בצל</t>
  </si>
  <si>
    <t>P:3958S:403</t>
  </si>
  <si>
    <t>1F30FAE4E5B458FF5A608B46C9FFDED7E04058E47DE6698F9834E39623F257825E1D9880778E814EF9DB6B5780B31CD20F92A28766AB5E2F13140B0E655648D2</t>
  </si>
  <si>
    <t>חטיף תפו"א "גוגי" 20 גרם מארז עשיריה בטעמים שונים (טבעי/בצל/פיקנטי) במותג "חג גדיא" בהשגחת הבד"ץ</t>
  </si>
  <si>
    <t>P:5509S:403</t>
  </si>
  <si>
    <t>9F27D7B058B38FE84DC98DA762011E82E1D3BB71A59341B1C85EBFAF774651E90F0AC6AE9EC153F5D30B2B9BA9C38D880DEDB1D7FB366A9A01803FD8DDC198F6</t>
  </si>
  <si>
    <t>עוגיות "גן חיות" בטעם וניל / שוקולד - בצורות של החד גדיא. 30 גרם - מיוצר בחברת אפיקומן כשל"פ בד"ץ העד"ח</t>
  </si>
  <si>
    <t>P:5512S:403</t>
  </si>
  <si>
    <t>5EDA2B9D90793B1ABB16FC7A608427498F325364C617C900B5BED281BC665C1754EDCDC48FBFA3C50A6DE414594B4818A9438C29AE7784B6A2E8BA44360388D3</t>
  </si>
  <si>
    <t>עוגיות בראוניס 500 גרם - אפיקומן</t>
  </si>
  <si>
    <t>P:4645S:403</t>
  </si>
  <si>
    <t>DB62B5C3A5C7FDAF7CB65D072F14681CE7AAD40AEE7015B4895F73382A42D375FEB01D5CBBEBD4A595C071A58D6808930584D1AD9AA6DBA1CA1CB26F5BAEF49B</t>
  </si>
  <si>
    <t>עוגיות מלוחות 500 גרם - אפיקומן</t>
  </si>
  <si>
    <t>P:4643S:403</t>
  </si>
  <si>
    <t>5A129C6D989A2200E009DBE96B413E22E3D2FCCB4A176C2BC81C187BDE7BE1EE9BAB3C42DBD1AFE5D7867AAAC934FBDF45F0DC27C1E9E45F2A48C19F8F1B9B15</t>
  </si>
  <si>
    <t>עוגיות קפוצ'ינו 500 גרם טעים במיוחד - בד"ץ</t>
  </si>
  <si>
    <t>P:4644S:403</t>
  </si>
  <si>
    <t>FF90698DB7CE2CDFAFF261E54FDE11A744E1AD812CD61EA6A9C337977E6D9D6AC16E6D5B9C574D141AE1EFEDE345421F214FAB073961C84B4DCD234A6214A018</t>
  </si>
  <si>
    <t>עוגיות שוקולד צ'יפס 500 גרם טעים במיוחד - בד"ץ</t>
  </si>
  <si>
    <t>P:536S:403</t>
  </si>
  <si>
    <t>9A3D507EBA504C78BE4C0D81BB8D165353FEC702A84375766CF770C585B220C0335AAF38AAE73D5DF500BA68E64F2BD27B964F93602741DD8B2A853D8459A2B3</t>
  </si>
  <si>
    <t>עוגיות תפו"א 500 גרם - אפיקומן</t>
  </si>
  <si>
    <t>P:4382S:403</t>
  </si>
  <si>
    <t>B1527B02852D59440AC7EC0F9F3FF14CF8ED4B6DECC4E1A054DB5764E1DEC70FB97ACD519B29DBBD4E59F12C639EABB42D0C6BB2A0797301192AEF6CDA570206</t>
  </si>
  <si>
    <t>צ'יפס 50 גרם מארז חמישיה - עלית</t>
  </si>
  <si>
    <t>P:1631S:403</t>
  </si>
  <si>
    <t>7ACB3C7B6591BD0DBCF231C33C152A2BB6EAA04579ACCCAD69EEED4C5DF35A083A7B2D6E82B60C57071EC2EF4671673AF541AA37F5FDD2136438E1F7F5D1533C</t>
  </si>
  <si>
    <t>ציפס בטטה 100 גרם - מיה</t>
  </si>
  <si>
    <t>P:4002S:403</t>
  </si>
  <si>
    <t>C11F3AD9DA78D8A0B820974FC73DADEC227F33647FE907CF32295FF98A7A169C7C7C07674432F1B4FD3FDF99EC9B9511639F9881336FB9202BCA60260485736C</t>
  </si>
  <si>
    <t>קצפוניות בצבעים שונים (לבן/ורוד/צהוב) 70 גרם במותג "חג גדיא" בהשגחת הבד"ץ</t>
  </si>
  <si>
    <t>P:2218S:403</t>
  </si>
  <si>
    <t>2353F7F2AD800C67399049EE1571482F8649CFF956B2FA581344B655DD723F36A83502C7166ECE90418150BD24EAC06A7072FEE572E2C8C6B85F09A9038951DA</t>
  </si>
  <si>
    <t>שוקולד חלב לבן שוויצרי ממולא קרם אגוזי לוז 100 גר' - טעמן</t>
  </si>
  <si>
    <t>P:5520S:403</t>
  </si>
  <si>
    <t>0740D843D0630D76DFEE91304BE3CCA8855591C94378838F4205D57BDD3CDFBA470EC38190E2810C28A86621FFF5EA000911D6FC51FF6F07420B1862B3F49500</t>
  </si>
  <si>
    <t>שוקולד חלב שוויצרי - 100 גרם כשל"פ בד"ץ העד"ח</t>
  </si>
  <si>
    <t>P:4635S:403</t>
  </si>
  <si>
    <t>53F2FF2EC96C12DE76B1FC1636BADBFB650F332F6F4CD4FA404BFBD181D9BA4AFD9AFB581ED490E0D3AF911802071EEC7724AAE687A249CB778F125C7E07BBE9</t>
  </si>
  <si>
    <t>שוקולד חלב שוויצרי ממולא קרם אגוזי לוז 100 גרם - טעמן</t>
  </si>
  <si>
    <t>P:5524S:403</t>
  </si>
  <si>
    <t>FC4567F0407CAB80D5D0998BFD129B1252720CFE0BD30679449900AD1E1684A8A10D23FB102E583F0DEB736D5DF6599EE0DAAC684672C1D667014D8F5597F187</t>
  </si>
  <si>
    <t>שוקולד חלב שוויצרי במילוי שברי אגוזים 100 גרם בקרטון</t>
  </si>
  <si>
    <t>P:5598S:403</t>
  </si>
  <si>
    <t>D7C4DF2EC9ED32FF59F0158B28B5C5E548B8D09FEB139AAD55EE8FF078EBB23168A824C7D5A8D9964AB4FB2A73029CAE1D14B50DDCACD98DFBFDE92913DE86E5</t>
  </si>
  <si>
    <t>שוקולד מריר שויצרי 100 גרם מארז רביעיה טעמן</t>
  </si>
  <si>
    <t>P:5526S:403</t>
  </si>
  <si>
    <t>5978346109F08EF743793E27777E0E702129BC8DEA9269F78B7C85339597D6A14CA48F8184ADEC09994B21AA7E6B05D13E7549E4565CF8D12C86C4B57F1874C4</t>
  </si>
  <si>
    <t>שוקולד מריר שוויצרי ממולא קרם אגוזי לוז 100 גרם - טעמן</t>
  </si>
  <si>
    <t>P:5516S:403</t>
  </si>
  <si>
    <t>8CBE42AA1A4A5FD23BFFC6C21E3D8913D18EDF07A355568A104180C198D42C7553A6E2A1E60DF295D6D47173A2037999DA9887520E670443CC3FB07BABA20DF3</t>
  </si>
  <si>
    <t>שוקולד מריר שוויצרי ממולא שברי אגוזי לוז 100 גרם - טעמן. כשל"פ בד"ץ העד"ח</t>
  </si>
  <si>
    <t>P:5534S:403</t>
  </si>
  <si>
    <t>F64FC9A066957596165F8FC6A55759055946B07416612AFDF22BA9B10B55F9DCC8219F0CF39266FB6FCCFB2B598B2206428B1FF074AFE9CC0CBB7C8D3D372B3F</t>
  </si>
  <si>
    <t>נפוליטנים שוקולד מריר 150 גרם - טעמן</t>
  </si>
  <si>
    <t>P:3990S:403</t>
  </si>
  <si>
    <t>C54E3B67BDE116C714FD67BC179825CAF89965B869D4C6846E05B081DDF6F21008A8FD858B209B9D2D5E5AF7D19050FC7979E358BEAE68C8AC86252BFE7DF604</t>
  </si>
  <si>
    <t>שוקולד שוויצרי רוזמרי חלב מעולה במילוי פרלין שמרלינג  100 גרם - בד"ץ ציריך</t>
  </si>
  <si>
    <t>P:5329S:403</t>
  </si>
  <si>
    <t>A2098FFD0D6B594B94418FD01C27A73A88ED23F4B1154FBE6315E3A3414BBED6420588515ACC9127F5587F0FC8E13DA7F180CB5E89AE004984BE6F782F171EED</t>
  </si>
  <si>
    <t>שונות</t>
  </si>
  <si>
    <t>סמבוקידיס - מיצוי צמחים המיועד להקלה על שיעול מכל סוג, צרידות,  נזלת, סינוסיטיס, ליחה ובעיות המאפיינות את דרכי הנשימה (טעים), 125 מ"ל (טעים) חברת וי-טל</t>
  </si>
  <si>
    <t>P:5330S:403</t>
  </si>
  <si>
    <t>27A0F14F17BAC8DC1F0A9D53221C03F1178C35F79FEE54AE93D94E12209CB385EB2FDAC3600A86AC9C324F730188AFECBC45365DA4BA18B3B9AF001A454104FF</t>
  </si>
  <si>
    <t>חורף חזק - מיצוי צמחים מיוחד לחורף מחזק את המערכת החיסונית ומונע מחלות ויראליות (טעים) 125 מ"ל חברת וי-טל</t>
  </si>
  <si>
    <t>P:5004S:403</t>
  </si>
  <si>
    <t>4917F8370DE27F2575F40E2BB4FD1D383C9E10D9899609C41C65AC30E718CF083F55E0FC5082F7FA2052372DB89620CDD0D6C5C2EA6755A0F2F0FDAEA3159646</t>
  </si>
  <si>
    <t>כורכומין 600 מ"ג 60 כמוסות - אנטי דלקתי מסייע בדלקות שלד ופרקים חב' וי-טל</t>
  </si>
  <si>
    <t>P:4537S:403</t>
  </si>
  <si>
    <t>8DF7A6C1B2ED29D59687D4CE43A72A5DA77AA9247AA65E795DF5B9816535B4C32BEC534E226A0FE4166CC7B687B7479E6B205496E199E79064C1C6E4A33DC284</t>
  </si>
  <si>
    <t>בי 12 + חומצה פולית - 90 טבליות למציצה או לבליעה מסייע למניעת מומים מולדים בעוברים ובפעילות המוח - חברת וי-טל (כשרות רובין)</t>
  </si>
  <si>
    <t>P:5334S:403</t>
  </si>
  <si>
    <t>BEA3819A6C696AC8E49B5F49FF08FDFE1CAEFB94D0E8EDBE84E66648A0450D47C6EDA4F9C0413B240BAC7E72618601E2DB27243EDFF60C3B2F244AFFB2A62F99</t>
  </si>
  <si>
    <t>עלי מורינגה - לטיפול במגוון מחלות, דלקות חיצוניות ופנימיות ולתגבור תזונתי 90 כמוסות. חברת וי-טל</t>
  </si>
  <si>
    <t>P:4530S:403</t>
  </si>
  <si>
    <t>50C334C98373E89D3E502CC6F742B9A532AFF07FB864788A76A1737569E0218A5AC95B627BFB867ABC84C38D811844DB64925F185F5C238BA923E63C1717561F</t>
  </si>
  <si>
    <t>וירילקס  10 מ"ל תחליף חזק לרסקיו למניעת לחץ ולהפרעות קשב וריכוז, וי-טל</t>
  </si>
  <si>
    <t>P:5143S:403</t>
  </si>
  <si>
    <t>C10683767CE54EE7E38DB57C86FAA0635ADF0440B10E4301E793FC30AFF21739F3B07A77068EB0E2EC3226349CAF8813ED5A5E7A8DD50B87C78F771E38510E0D</t>
  </si>
  <si>
    <t>ויטמין C לא חומצי - מחזק את מערכת החיסון ומונע מחלות ויראליות 500 מ"ג 60 כמוסות באריזה - חברת וי-טל (כשרות רובין)</t>
  </si>
  <si>
    <t>P:5513S:403</t>
  </si>
  <si>
    <t>2FBE2C7B0471A67F5EEE3B1988A9BECB03A3FB56B3C45839417EB6C504419CBEDD57E9F052ED3CA0BA472F2B8003133898FD98F86B4C3BF6D0D7D6F44F049DD1</t>
  </si>
  <si>
    <t>מגבת ידיים איכותית בגודל 50/70 ס"מ בצבע אחיד ללא התחייבות לצבע ספציפי (500 גרם למ"ר)</t>
  </si>
  <si>
    <t>P:371S:403</t>
  </si>
  <si>
    <t>929B0F4E77AEF1D22D257358EF33EBA2738783026714278DB806BB999A8E732179491A80603545ABBCD5650927FDEF32B8671C25658C1BA4CB64D7717E9D4923</t>
  </si>
  <si>
    <t>כרית פוך סינטטית 50/70 לבן - כרמיה</t>
  </si>
  <si>
    <t>P:4666S:403</t>
  </si>
  <si>
    <t>8F11BAAC72E8B6A80088E6FB6DC3C80DF0702B6BAB8DA9F07CE8B23D3D14BBC7E13749C07F348D5E236F22FE5C3C9069B5714C568C0DC3E21F60D029F421E0A2</t>
  </si>
  <si>
    <t>סט מצעים יחיד איכותי 100% כותנה - מידה 80/200 ס"מ דגם פסים סגול = פסים סגולים רחבים, כהים ובהירים על רקע לבן</t>
  </si>
  <si>
    <t>P:5521S:403</t>
  </si>
  <si>
    <t>52638BDE36AA467C0E677C17EE2B20736212970135044FE0507EC351EF75A9F72E31F496FC1881A0F3F461C3F8E93A2ACDE84A005D1F2D110D1766C26DFF08B6</t>
  </si>
  <si>
    <t>סט מצעים יחיד איכותי 100% כותנה - מידות 80/200 ס"מ דגם פסים ירוק = פסים ירוקים כהים ובהירים על רקע לבן</t>
  </si>
  <si>
    <t>P:4667S:403</t>
  </si>
  <si>
    <t>A133E4587EC3C90113D4B7E4D5A807BF3931FB384395ADD2D23634B565B0C0C4BB69C3417512944FCBC32496A41B177C728FE6C5605298353E57C613FAFD3B63</t>
  </si>
  <si>
    <t>סט מצעים יחיד איכותי ויוקרתי במיוחד 100% סאטן כותנה. צפיפות 300 חוט - מידה 90/200 ס"מ. עם איורי עלים בגוון חום בהיר וכהה על רקע לבן</t>
  </si>
  <si>
    <t>P:5522S:403</t>
  </si>
  <si>
    <t>999CBB297ADE6B2AC068092D06758FF8261787C15D9262C604BB962661C476559773DF65E1736A68E60DF3DC731CB4F48797CAA3DC63EB88FB90368E26BFECFD</t>
  </si>
  <si>
    <t>סט מצעים יחיד איכותי ויוקרתי. 100% כותנה מידות 90/200 ס"מ. דגם סגול = פסים סגולים, צרים ורחבים, כהים ובהירים על רקע לבן</t>
  </si>
  <si>
    <t>P:5523S:403</t>
  </si>
  <si>
    <t>59833E5D549814786B61DA9ABE270A2D0D009CD75E9B7EC0E19427C9D599FD53FCE15BEBF7E1B5FBDC6FF14FFECA9943D30EAA205FB6C701A43FE44B0EFECCC5</t>
  </si>
  <si>
    <t>סט מצעים יחיד, איכותי, 100% כותנה. מידות 90/200 ס"מ דגם אפור על לבן  = ריבועים ועיגולים א סימטריים בצבעי אפור וחום על רקע לבן</t>
  </si>
  <si>
    <t>P:4676S:403</t>
  </si>
  <si>
    <t>98778F52AFD58BCC0082507C1DDA668428494F77101FBB38DFEC8BAE0B729F51E7D8D55D0293E9566A2469FCD3E7C25E6EF65B6A43C76801A74B6165944111DC</t>
  </si>
  <si>
    <t>סינר בד למבוגר</t>
  </si>
  <si>
    <t>P:3338S:403</t>
  </si>
  <si>
    <t>B3880E14C78FC5CBFA6474D97CB2F7178BFA42A4FBC3A14E4BDCFFA2192ED856001FC50B57865309E41611489D26EC5E683739D0F3F64A20184F926D3E50B1AC</t>
  </si>
  <si>
    <t>סינר לילדים בצבעים שונים, עם שרוולים</t>
  </si>
  <si>
    <t>P:5515S:403</t>
  </si>
  <si>
    <t>16D4E2878A1882EBF35F9C4A5A4ECDEAA585866CBD0EE63D1347BFB01CA941086B7F5813C61F264A44D9497155DB6B921F3E3DECDEA08F77C5030CF38EC94062</t>
  </si>
  <si>
    <t>מפת שולחן לבנה מהודרת, גודל 1.5*3 מטר, + 2 ראנרים בגודל 33*120 ס"מ, ארוז בקופסת מתנה</t>
  </si>
  <si>
    <t>P:5518S:403</t>
  </si>
  <si>
    <t>9F60B2BDFB3FE0D9A9FC033F0D65906B98699F8E42D98EC1B4C9326C00F38228182C9D730CAA38977D3BDFBDF4A521AC33AF618549C7DFDDF44DD6A1257716CF</t>
  </si>
  <si>
    <t>חלוק רחצה מידה L צבע מוקה (משקל 1.2 ק"ג)</t>
  </si>
  <si>
    <t>P:5508S:403</t>
  </si>
  <si>
    <t>D69DB829CEC3F7EF27A853C5D0F4835DA7162DCAF99E71A97111946BD800D1DD9F194CFC1BAE21A8A9FA17EB2DD2EA134257C9FDBCB5389818329EE7274F65FB</t>
  </si>
  <si>
    <t>מגן כרית PVC עם כיסוי בד מגבת - זוג במארז</t>
  </si>
  <si>
    <t>P:5369S:403</t>
  </si>
  <si>
    <t>915A5B3D1BDC2A1F4F259375C15ABE84A6A810054DBDB7B9B6C0C6F26699163ED9A66BFD6A4FBA81F494365456CDEFEB2A05BCD2E18C6A1CF171C3F6BC28E84F</t>
  </si>
  <si>
    <t>שלישית מגבות מטבח איכותיות בעלות כושר ספיגה מעולה, 100% כותנה בצבעים שונים</t>
  </si>
  <si>
    <t>P:1053S:403</t>
  </si>
  <si>
    <t>25452CCD92F8C22817EBC4769CF9FD994BF6AA312D55F7315120ECCF785796F037DBB9AC5B26940B0047924E4050C1283B5836D40EB3DE923FC2725378381E21</t>
  </si>
  <si>
    <t>מגן מזרן PVC עם כיסוי מגבת רוחב 90 ס"מ</t>
  </si>
  <si>
    <t>P:1612S:403</t>
  </si>
  <si>
    <t>ECA7C6F8370BF874456C73736F63D39A63C7F62102CC5001ABF4DC009041AB06A32BF8B4447AFE716372E8E7551869E238189EDF02A66733804C27306B8AF364</t>
  </si>
  <si>
    <t>סדין ניילון עבה למיטת נוער -חב'  אריסטוקרט</t>
  </si>
  <si>
    <t>P:4668S:403</t>
  </si>
  <si>
    <t>617E856CA860E3F19ACFE7D4D8CCC7BD3BA70E9CC2AE3F7C7AF1FF0D1BEDBB56CFDBB8730C661DCC276D2F9319DACF759133ADC97C9A0DD8A55F1F191AA8735D</t>
  </si>
  <si>
    <t>מגבת גוף חלק ללא דוגמא. בצבע אחיד ללא התחייבות לצבע ספציפי. מידות 129/70 - משקל 500 גרם למ"ר</t>
  </si>
  <si>
    <t>P:5506S:403</t>
  </si>
  <si>
    <t>7E605AFAAAAB18365A6EFA96313223A6EAC0F8D2015861CAACB9011615685BDADCD509C337E523DF45C4D64991367BBB8A8D8729270E08C9ED3A46BD74AECE1F</t>
  </si>
  <si>
    <t>פתילים לציציות, עובי בינוני, באורך 55 ס"מ, עבודת יד בהכשר הבד"ץ העדה החרדית</t>
  </si>
  <si>
    <t>P:5505S:403</t>
  </si>
  <si>
    <t>7AD0918E047DBD21540CC352A3278179E0006A4D2181BD0159FD487584D6D09BDAD2AD067292687C0B2544AF8CE1477A54729B45E17ED11AF607FFDF44844056</t>
  </si>
  <si>
    <t>טלית צמר "מלכות" ללא פתילים, מידה 70 לא מחליק</t>
  </si>
  <si>
    <t>P:4298S:403</t>
  </si>
  <si>
    <t>CDE121868748A69F28CE738B4FC1767F7B3CCF068D38230FC9B78D244EA816C2CFCEBFF65C05DD1B62BED8F4C6B822670DBA258AB098B0AB6493043BE466AFC1</t>
  </si>
  <si>
    <t>ציצית לילדים מס' 2  מבד דיולן כותנה  עם פתילי מכונה קשורים</t>
  </si>
  <si>
    <t>P:3089S:403</t>
  </si>
  <si>
    <t>840DC5EB90E1804219B8A7F0A40EA4165A8B1210B75671179436372E2BDE8CEE8C9911ABBEE769B6EB5F4B61476DBD0AF3DAAAB708ECE8B55A7421B67C76A8A9</t>
  </si>
  <si>
    <t>ציצית לילדים מס' 4 מבד דיולן עם פתילי מכונה קשורים</t>
  </si>
  <si>
    <t>P:1350S:403</t>
  </si>
  <si>
    <t>306DBC422AA19395507C4D8E1C7723C3C9DCDCB4F4C4F95887AF95E948FABFDE7D2B550B84FAF869D74B62B173209C2E341F411D3B75E8AB23AD3005A889CDE7</t>
  </si>
  <si>
    <t>ציצית לילדים מס' 6 מבד דיולן עם פתילי מכונה קשורים</t>
  </si>
  <si>
    <t>P:5507S:403</t>
  </si>
  <si>
    <t>386B06837A38B5F9F141998770222651C1F7EF7D9E41556FA17FE985BB2900CD9A802621B06DF46D705A83E70B3AADDA3FC711A1D3EEAE4BA1FC8AF085245900</t>
  </si>
  <si>
    <t>ציצית מבד כותנה, מידה 9 למבוגרים ללא פתילים</t>
  </si>
  <si>
    <t>P:2342S:403</t>
  </si>
  <si>
    <t>3BFB31A9336EAC2ACA3CF5F6A21AA474AF3077673CB18EF223C3E8EC69738A654FB271A9AF58ED676BC45B62B61174A105B4CBE4717EC6958E2A4D50DCA77CCC</t>
  </si>
  <si>
    <t>מחבת טפלון 20 ס"מ - קיטשנאט</t>
  </si>
  <si>
    <t>P:5502S:403</t>
  </si>
  <si>
    <t>01D3940F709CFDBDDE1A736926C528125B1F45A5320A965EA90C2591C96ECE85EBFD6531EA7BCAC5D90B626420408B4259B5CE3D3FE0FC418079740A00E21BA9</t>
  </si>
  <si>
    <t>סיר סוטז' לדגים 4.9 ליטר עם ציפוי טפלון עבה</t>
  </si>
  <si>
    <t>P:2353S:403</t>
  </si>
  <si>
    <t>43065740EF25E75D5AAA7CCE408157FB1CF565893C8E0CE244EA4C08C156027F0C091526E37967CC7A05F24183097AD122A5DE598F342FA25B17F2440D911840</t>
  </si>
  <si>
    <t>מחבת טפלון 24 ס"מ - קיטשנאט</t>
  </si>
  <si>
    <t>P:3352S:403</t>
  </si>
  <si>
    <t>A3CECDF12928F8522790076F1F46660C0124179FC8264E372C7E34E178BA85EE431B146AE6169474068443A1A88DF13BFCA3219575F88CB3AEDA1DA786D8B493</t>
  </si>
  <si>
    <t>מחבת טפלון גדול 28  ס"מ - קיטשנאט</t>
  </si>
  <si>
    <t>P:5597S:403</t>
  </si>
  <si>
    <t>5C4E3B1C9DA8F25BE15B1E604B4D1D59A22700E1B575E05288A50310FAAAC50E32BA0D36DCE9BD863B58FCABFC34357D566A0648D6771092B446EFEE699CF436</t>
  </si>
  <si>
    <t>מסיכות פנים הגייניות באיכות גבוהה - מארז חמישיה</t>
  </si>
  <si>
    <t>P:5424S:403</t>
  </si>
  <si>
    <t>8A835E9F3C0BCA4DB9F699F38C1BAFC5F929ADACF5775175A7994FAA47BEA499A9278C240B457FF24B67983A4DC9CB0BDE58C0B5A726159190619DCBDCCDBBF4</t>
  </si>
  <si>
    <t>חוברת "מטבח של פסח" - המתנה האידיאלית למשלוחי מנות לגננות, מטפלות, משפחה ועוד... ספר מתכונים וטיפים לפסח ממטבחה של בלהה ויסנשטרן ע"ה. 64 עמודי כרומו של מתכונים מגוונים, טיפים ועצות לארגון יעיל לחג</t>
  </si>
  <si>
    <t>P:5566S:403</t>
  </si>
  <si>
    <t>F4CA830CCAEF20C21212D70A79F5D497D166403DF2B18FC5C1F8579B1C1944D1BAC76E653D3A2DE836B8D41CF1A766508EC0F00C39F330F05DEFA24F4D72CCA5</t>
  </si>
  <si>
    <t>חוברת עבודה לילדים לפסח הכולל לימוד, יצירות ומשימות ברמה גבוהה</t>
  </si>
  <si>
    <t>P:5544S:403</t>
  </si>
  <si>
    <t>F42104FF504E5C3388544EDC75952735C6A33557B99C4D32CB5FB6457D4B5CAA7EDBD02905A263593F34404755522CCD9EA46DD2E225C8762FBD2A9CE930900A</t>
  </si>
  <si>
    <t>משחק זיכרון בנושא פסח, 20 זוגות כרטיסים עם תמונות מרהיבות מתוך סדר ההגדה ומכות מצרים - כרטיסים חזקים ואיכותיים</t>
  </si>
  <si>
    <t>סך הכל</t>
  </si>
</sst>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000000"/>
      <name val="Calibri"/>
    </font>
    <font>
      <b/>
      <sz val="11"/>
      <color rgb="FFFFFFFF"/>
      <name val="Calibri"/>
    </font>
    <font>
      <b/>
      <sz val="16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8B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/>
    <xf numFmtId="0" fontId="2" fillId="3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2" fontId="0" fillId="0" borderId="0" xfId="0" applyNumberFormat="1" applyFont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0" fontId="0" fillId="0" borderId="0" xfId="0" applyFont="1" applyProtection="1"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57"/>
  <sheetViews>
    <sheetView rightToLeft="1" tabSelected="1" topLeftCell="C148" workbookViewId="0">
      <selection sqref="A1:D1"/>
    </sheetView>
  </sheetViews>
  <sheetFormatPr defaultRowHeight="15"/>
  <cols>
    <col min="1" max="2" width="9.140625" hidden="1" customWidth="1"/>
    <col min="3" max="3" width="15" customWidth="1"/>
    <col min="4" max="4" width="70" customWidth="1"/>
    <col min="5" max="5" width="20" customWidth="1"/>
    <col min="6" max="6" width="20" style="6" customWidth="1"/>
    <col min="7" max="7" width="20" customWidth="1"/>
  </cols>
  <sheetData>
    <row r="1" spans="1:8" ht="24" customHeight="1">
      <c r="A1" s="10" t="s">
        <v>0</v>
      </c>
      <c r="B1" s="10" t="s">
        <v>0</v>
      </c>
      <c r="C1" s="10" t="s">
        <v>0</v>
      </c>
      <c r="D1" s="10" t="s">
        <v>0</v>
      </c>
      <c r="E1" s="10" t="s">
        <v>1</v>
      </c>
      <c r="F1" s="11" t="s">
        <v>1</v>
      </c>
      <c r="G1" s="10" t="s">
        <v>1</v>
      </c>
      <c r="H1" s="10" t="s">
        <v>1</v>
      </c>
    </row>
    <row r="2" spans="1:8" ht="24" customHeight="1">
      <c r="A2" s="1"/>
      <c r="B2" s="1"/>
      <c r="C2" s="1" t="s">
        <v>2</v>
      </c>
      <c r="D2" s="1" t="s">
        <v>3</v>
      </c>
      <c r="E2" s="1" t="s">
        <v>4</v>
      </c>
      <c r="F2" s="7" t="s">
        <v>5</v>
      </c>
      <c r="G2" s="1" t="s">
        <v>6</v>
      </c>
      <c r="H2" s="1" t="s">
        <v>7</v>
      </c>
    </row>
    <row r="3" spans="1:8" s="2" customFormat="1" ht="21">
      <c r="A3" s="9" t="s">
        <v>8</v>
      </c>
      <c r="B3" s="9" t="s">
        <v>9</v>
      </c>
      <c r="C3" s="9" t="s">
        <v>10</v>
      </c>
      <c r="D3" s="3" t="s">
        <v>11</v>
      </c>
      <c r="E3" s="4">
        <v>12.8</v>
      </c>
      <c r="F3" s="8">
        <v>0</v>
      </c>
      <c r="G3" s="4">
        <f t="shared" ref="G3:G34" si="0">E3*F3</f>
        <v>0</v>
      </c>
    </row>
    <row r="4" spans="1:8" s="2" customFormat="1" ht="21">
      <c r="A4" s="9" t="s">
        <v>12</v>
      </c>
      <c r="B4" s="9" t="s">
        <v>13</v>
      </c>
      <c r="C4" s="9" t="s">
        <v>10</v>
      </c>
      <c r="D4" s="3" t="s">
        <v>14</v>
      </c>
      <c r="E4" s="4">
        <v>16.8</v>
      </c>
      <c r="F4" s="8">
        <v>0</v>
      </c>
      <c r="G4" s="4">
        <f t="shared" si="0"/>
        <v>0</v>
      </c>
    </row>
    <row r="5" spans="1:8" s="2" customFormat="1" ht="21">
      <c r="A5" s="9" t="s">
        <v>15</v>
      </c>
      <c r="B5" s="9" t="s">
        <v>16</v>
      </c>
      <c r="C5" s="9" t="s">
        <v>10</v>
      </c>
      <c r="D5" s="3" t="s">
        <v>17</v>
      </c>
      <c r="E5" s="4">
        <v>8.8000000000000007</v>
      </c>
      <c r="F5" s="8">
        <v>0</v>
      </c>
      <c r="G5" s="4">
        <f t="shared" si="0"/>
        <v>0</v>
      </c>
    </row>
    <row r="6" spans="1:8" s="2" customFormat="1" ht="21">
      <c r="A6" s="9" t="s">
        <v>18</v>
      </c>
      <c r="B6" s="9" t="s">
        <v>19</v>
      </c>
      <c r="C6" s="9" t="s">
        <v>10</v>
      </c>
      <c r="D6" s="3" t="s">
        <v>20</v>
      </c>
      <c r="E6" s="4">
        <v>9.6999999999999993</v>
      </c>
      <c r="F6" s="8">
        <v>0</v>
      </c>
      <c r="G6" s="4">
        <f t="shared" si="0"/>
        <v>0</v>
      </c>
    </row>
    <row r="7" spans="1:8" s="2" customFormat="1" ht="21">
      <c r="A7" s="9" t="s">
        <v>21</v>
      </c>
      <c r="B7" s="9" t="s">
        <v>22</v>
      </c>
      <c r="C7" s="9" t="s">
        <v>10</v>
      </c>
      <c r="D7" s="3" t="s">
        <v>23</v>
      </c>
      <c r="E7" s="4">
        <v>7.5</v>
      </c>
      <c r="F7" s="8">
        <v>0</v>
      </c>
      <c r="G7" s="4">
        <f t="shared" si="0"/>
        <v>0</v>
      </c>
    </row>
    <row r="8" spans="1:8" s="2" customFormat="1" ht="21">
      <c r="A8" s="9" t="s">
        <v>24</v>
      </c>
      <c r="B8" s="9" t="s">
        <v>25</v>
      </c>
      <c r="C8" s="9" t="s">
        <v>10</v>
      </c>
      <c r="D8" s="3" t="s">
        <v>26</v>
      </c>
      <c r="E8" s="4">
        <v>3.5</v>
      </c>
      <c r="F8" s="8">
        <v>0</v>
      </c>
      <c r="G8" s="4">
        <f t="shared" si="0"/>
        <v>0</v>
      </c>
    </row>
    <row r="9" spans="1:8" s="2" customFormat="1" ht="21">
      <c r="A9" s="9" t="s">
        <v>27</v>
      </c>
      <c r="B9" s="9" t="s">
        <v>28</v>
      </c>
      <c r="C9" s="9" t="s">
        <v>10</v>
      </c>
      <c r="D9" s="3" t="s">
        <v>29</v>
      </c>
      <c r="E9" s="4">
        <v>8.6999999999999993</v>
      </c>
      <c r="F9" s="8">
        <v>0</v>
      </c>
      <c r="G9" s="4">
        <f t="shared" si="0"/>
        <v>0</v>
      </c>
    </row>
    <row r="10" spans="1:8" s="2" customFormat="1" ht="21">
      <c r="A10" s="9" t="s">
        <v>30</v>
      </c>
      <c r="B10" s="9" t="s">
        <v>31</v>
      </c>
      <c r="C10" s="9" t="s">
        <v>10</v>
      </c>
      <c r="D10" s="3" t="s">
        <v>32</v>
      </c>
      <c r="E10" s="4">
        <v>9.4</v>
      </c>
      <c r="F10" s="8">
        <v>0</v>
      </c>
      <c r="G10" s="4">
        <f t="shared" si="0"/>
        <v>0</v>
      </c>
    </row>
    <row r="11" spans="1:8" s="2" customFormat="1" ht="21">
      <c r="A11" s="9" t="s">
        <v>33</v>
      </c>
      <c r="B11" s="9" t="s">
        <v>34</v>
      </c>
      <c r="C11" s="9" t="s">
        <v>10</v>
      </c>
      <c r="D11" s="3" t="s">
        <v>35</v>
      </c>
      <c r="E11" s="4">
        <v>8.6999999999999993</v>
      </c>
      <c r="F11" s="8">
        <v>0</v>
      </c>
      <c r="G11" s="4">
        <f t="shared" si="0"/>
        <v>0</v>
      </c>
    </row>
    <row r="12" spans="1:8" s="2" customFormat="1" ht="21">
      <c r="A12" s="9" t="s">
        <v>36</v>
      </c>
      <c r="B12" s="9" t="s">
        <v>37</v>
      </c>
      <c r="C12" s="9" t="s">
        <v>10</v>
      </c>
      <c r="D12" s="3" t="s">
        <v>38</v>
      </c>
      <c r="E12" s="4">
        <v>6.2</v>
      </c>
      <c r="F12" s="8">
        <v>0</v>
      </c>
      <c r="G12" s="4">
        <f t="shared" si="0"/>
        <v>0</v>
      </c>
    </row>
    <row r="13" spans="1:8" s="2" customFormat="1" ht="21">
      <c r="A13" s="9" t="s">
        <v>39</v>
      </c>
      <c r="B13" s="9" t="s">
        <v>40</v>
      </c>
      <c r="C13" s="9" t="s">
        <v>10</v>
      </c>
      <c r="D13" s="3" t="s">
        <v>41</v>
      </c>
      <c r="E13" s="4">
        <v>5.5</v>
      </c>
      <c r="F13" s="8">
        <v>0</v>
      </c>
      <c r="G13" s="4">
        <f t="shared" si="0"/>
        <v>0</v>
      </c>
    </row>
    <row r="14" spans="1:8" s="2" customFormat="1" ht="21">
      <c r="A14" s="9" t="s">
        <v>42</v>
      </c>
      <c r="B14" s="9" t="s">
        <v>43</v>
      </c>
      <c r="C14" s="9" t="s">
        <v>10</v>
      </c>
      <c r="D14" s="3" t="s">
        <v>44</v>
      </c>
      <c r="E14" s="4">
        <v>12.8</v>
      </c>
      <c r="F14" s="8">
        <v>0</v>
      </c>
      <c r="G14" s="4">
        <f t="shared" si="0"/>
        <v>0</v>
      </c>
    </row>
    <row r="15" spans="1:8" s="2" customFormat="1" ht="21">
      <c r="A15" s="9" t="s">
        <v>45</v>
      </c>
      <c r="B15" s="9" t="s">
        <v>46</v>
      </c>
      <c r="C15" s="9" t="s">
        <v>10</v>
      </c>
      <c r="D15" s="3" t="s">
        <v>47</v>
      </c>
      <c r="E15" s="4">
        <v>12.8</v>
      </c>
      <c r="F15" s="8">
        <v>0</v>
      </c>
      <c r="G15" s="4">
        <f t="shared" si="0"/>
        <v>0</v>
      </c>
    </row>
    <row r="16" spans="1:8" s="2" customFormat="1" ht="21">
      <c r="A16" s="9" t="s">
        <v>48</v>
      </c>
      <c r="B16" s="9" t="s">
        <v>49</v>
      </c>
      <c r="C16" s="9" t="s">
        <v>10</v>
      </c>
      <c r="D16" s="3" t="s">
        <v>50</v>
      </c>
      <c r="E16" s="4">
        <v>9.8000000000000007</v>
      </c>
      <c r="F16" s="8">
        <v>0</v>
      </c>
      <c r="G16" s="4">
        <f t="shared" si="0"/>
        <v>0</v>
      </c>
    </row>
    <row r="17" spans="1:7" s="2" customFormat="1" ht="21">
      <c r="A17" s="9" t="s">
        <v>51</v>
      </c>
      <c r="B17" s="9" t="s">
        <v>52</v>
      </c>
      <c r="C17" s="9" t="s">
        <v>10</v>
      </c>
      <c r="D17" s="3" t="s">
        <v>53</v>
      </c>
      <c r="E17" s="4">
        <v>10</v>
      </c>
      <c r="F17" s="8">
        <v>0</v>
      </c>
      <c r="G17" s="4">
        <f t="shared" si="0"/>
        <v>0</v>
      </c>
    </row>
    <row r="18" spans="1:7" s="2" customFormat="1" ht="21">
      <c r="A18" s="9" t="s">
        <v>54</v>
      </c>
      <c r="B18" s="9" t="s">
        <v>55</v>
      </c>
      <c r="C18" s="9" t="s">
        <v>56</v>
      </c>
      <c r="D18" s="3" t="s">
        <v>57</v>
      </c>
      <c r="E18" s="4">
        <v>10.5</v>
      </c>
      <c r="F18" s="8">
        <v>0</v>
      </c>
      <c r="G18" s="4">
        <f t="shared" si="0"/>
        <v>0</v>
      </c>
    </row>
    <row r="19" spans="1:7" s="2" customFormat="1" ht="21">
      <c r="A19" s="9" t="s">
        <v>58</v>
      </c>
      <c r="B19" s="9" t="s">
        <v>59</v>
      </c>
      <c r="C19" s="9" t="s">
        <v>56</v>
      </c>
      <c r="D19" s="3" t="s">
        <v>60</v>
      </c>
      <c r="E19" s="4">
        <v>9.6</v>
      </c>
      <c r="F19" s="8">
        <v>0</v>
      </c>
      <c r="G19" s="4">
        <f t="shared" si="0"/>
        <v>0</v>
      </c>
    </row>
    <row r="20" spans="1:7" s="2" customFormat="1" ht="21">
      <c r="A20" s="9" t="s">
        <v>61</v>
      </c>
      <c r="B20" s="9" t="s">
        <v>62</v>
      </c>
      <c r="C20" s="9" t="s">
        <v>56</v>
      </c>
      <c r="D20" s="3" t="s">
        <v>63</v>
      </c>
      <c r="E20" s="4">
        <v>16</v>
      </c>
      <c r="F20" s="8">
        <v>0</v>
      </c>
      <c r="G20" s="4">
        <f t="shared" si="0"/>
        <v>0</v>
      </c>
    </row>
    <row r="21" spans="1:7" s="2" customFormat="1" ht="21">
      <c r="A21" s="9" t="s">
        <v>64</v>
      </c>
      <c r="B21" s="9" t="s">
        <v>65</v>
      </c>
      <c r="C21" s="9" t="s">
        <v>56</v>
      </c>
      <c r="D21" s="3" t="s">
        <v>66</v>
      </c>
      <c r="E21" s="4">
        <v>11.5</v>
      </c>
      <c r="F21" s="8">
        <v>0</v>
      </c>
      <c r="G21" s="4">
        <f t="shared" si="0"/>
        <v>0</v>
      </c>
    </row>
    <row r="22" spans="1:7" s="2" customFormat="1" ht="21">
      <c r="A22" s="9" t="s">
        <v>67</v>
      </c>
      <c r="B22" s="9" t="s">
        <v>68</v>
      </c>
      <c r="C22" s="9" t="s">
        <v>56</v>
      </c>
      <c r="D22" s="3" t="s">
        <v>69</v>
      </c>
      <c r="E22" s="4">
        <v>9.8000000000000007</v>
      </c>
      <c r="F22" s="8">
        <v>0</v>
      </c>
      <c r="G22" s="4">
        <f t="shared" si="0"/>
        <v>0</v>
      </c>
    </row>
    <row r="23" spans="1:7" s="2" customFormat="1" ht="21">
      <c r="A23" s="9" t="s">
        <v>70</v>
      </c>
      <c r="B23" s="9" t="s">
        <v>71</v>
      </c>
      <c r="C23" s="9" t="s">
        <v>56</v>
      </c>
      <c r="D23" s="3" t="s">
        <v>72</v>
      </c>
      <c r="E23" s="4">
        <v>12.5</v>
      </c>
      <c r="F23" s="8">
        <v>0</v>
      </c>
      <c r="G23" s="4">
        <f t="shared" si="0"/>
        <v>0</v>
      </c>
    </row>
    <row r="24" spans="1:7" s="2" customFormat="1" ht="21">
      <c r="A24" s="9" t="s">
        <v>73</v>
      </c>
      <c r="B24" s="9" t="s">
        <v>74</v>
      </c>
      <c r="C24" s="9" t="s">
        <v>56</v>
      </c>
      <c r="D24" s="3" t="s">
        <v>75</v>
      </c>
      <c r="E24" s="4">
        <v>4.8</v>
      </c>
      <c r="F24" s="8">
        <v>0</v>
      </c>
      <c r="G24" s="4">
        <f t="shared" si="0"/>
        <v>0</v>
      </c>
    </row>
    <row r="25" spans="1:7" s="2" customFormat="1" ht="21">
      <c r="A25" s="9" t="s">
        <v>76</v>
      </c>
      <c r="B25" s="9" t="s">
        <v>77</v>
      </c>
      <c r="C25" s="9" t="s">
        <v>56</v>
      </c>
      <c r="D25" s="3" t="s">
        <v>78</v>
      </c>
      <c r="E25" s="4">
        <v>18.8</v>
      </c>
      <c r="F25" s="8">
        <v>0</v>
      </c>
      <c r="G25" s="4">
        <f t="shared" si="0"/>
        <v>0</v>
      </c>
    </row>
    <row r="26" spans="1:7" s="2" customFormat="1" ht="21">
      <c r="A26" s="9" t="s">
        <v>79</v>
      </c>
      <c r="B26" s="9" t="s">
        <v>80</v>
      </c>
      <c r="C26" s="9" t="s">
        <v>56</v>
      </c>
      <c r="D26" s="3" t="s">
        <v>81</v>
      </c>
      <c r="E26" s="4">
        <v>18.8</v>
      </c>
      <c r="F26" s="8">
        <v>0</v>
      </c>
      <c r="G26" s="4">
        <f t="shared" si="0"/>
        <v>0</v>
      </c>
    </row>
    <row r="27" spans="1:7" s="2" customFormat="1" ht="21">
      <c r="A27" s="9" t="s">
        <v>82</v>
      </c>
      <c r="B27" s="9" t="s">
        <v>83</v>
      </c>
      <c r="C27" s="9" t="s">
        <v>56</v>
      </c>
      <c r="D27" s="3" t="s">
        <v>84</v>
      </c>
      <c r="E27" s="4">
        <v>14</v>
      </c>
      <c r="F27" s="8">
        <v>0</v>
      </c>
      <c r="G27" s="4">
        <f t="shared" si="0"/>
        <v>0</v>
      </c>
    </row>
    <row r="28" spans="1:7" s="2" customFormat="1" ht="21">
      <c r="A28" s="9" t="s">
        <v>85</v>
      </c>
      <c r="B28" s="9" t="s">
        <v>86</v>
      </c>
      <c r="C28" s="9" t="s">
        <v>56</v>
      </c>
      <c r="D28" s="3" t="s">
        <v>87</v>
      </c>
      <c r="E28" s="4">
        <v>14</v>
      </c>
      <c r="F28" s="8">
        <v>0</v>
      </c>
      <c r="G28" s="4">
        <f t="shared" si="0"/>
        <v>0</v>
      </c>
    </row>
    <row r="29" spans="1:7" s="2" customFormat="1" ht="21">
      <c r="A29" s="9" t="s">
        <v>88</v>
      </c>
      <c r="B29" s="9" t="s">
        <v>89</v>
      </c>
      <c r="C29" s="9" t="s">
        <v>56</v>
      </c>
      <c r="D29" s="3" t="s">
        <v>90</v>
      </c>
      <c r="E29" s="4">
        <v>17.5</v>
      </c>
      <c r="F29" s="8">
        <v>0</v>
      </c>
      <c r="G29" s="4">
        <f t="shared" si="0"/>
        <v>0</v>
      </c>
    </row>
    <row r="30" spans="1:7" s="2" customFormat="1" ht="21">
      <c r="A30" s="9" t="s">
        <v>91</v>
      </c>
      <c r="B30" s="9" t="s">
        <v>92</v>
      </c>
      <c r="C30" s="9" t="s">
        <v>56</v>
      </c>
      <c r="D30" s="3" t="s">
        <v>93</v>
      </c>
      <c r="E30" s="4">
        <v>17.5</v>
      </c>
      <c r="F30" s="8">
        <v>0</v>
      </c>
      <c r="G30" s="4">
        <f t="shared" si="0"/>
        <v>0</v>
      </c>
    </row>
    <row r="31" spans="1:7" s="2" customFormat="1" ht="21">
      <c r="A31" s="9" t="s">
        <v>94</v>
      </c>
      <c r="B31" s="9" t="s">
        <v>95</v>
      </c>
      <c r="C31" s="9" t="s">
        <v>56</v>
      </c>
      <c r="D31" s="3" t="s">
        <v>96</v>
      </c>
      <c r="E31" s="4">
        <v>12.5</v>
      </c>
      <c r="F31" s="8">
        <v>0</v>
      </c>
      <c r="G31" s="4">
        <f t="shared" si="0"/>
        <v>0</v>
      </c>
    </row>
    <row r="32" spans="1:7" s="2" customFormat="1" ht="21">
      <c r="A32" s="9" t="s">
        <v>97</v>
      </c>
      <c r="B32" s="9" t="s">
        <v>98</v>
      </c>
      <c r="C32" s="9" t="s">
        <v>56</v>
      </c>
      <c r="D32" s="3" t="s">
        <v>99</v>
      </c>
      <c r="E32" s="4">
        <v>155</v>
      </c>
      <c r="F32" s="8">
        <v>0</v>
      </c>
      <c r="G32" s="4">
        <f t="shared" si="0"/>
        <v>0</v>
      </c>
    </row>
    <row r="33" spans="1:7" s="2" customFormat="1" ht="21">
      <c r="A33" s="9" t="s">
        <v>100</v>
      </c>
      <c r="B33" s="9" t="s">
        <v>101</v>
      </c>
      <c r="C33" s="9" t="s">
        <v>56</v>
      </c>
      <c r="D33" s="3" t="s">
        <v>102</v>
      </c>
      <c r="E33" s="4">
        <v>79.5</v>
      </c>
      <c r="F33" s="8">
        <v>0</v>
      </c>
      <c r="G33" s="4">
        <f t="shared" si="0"/>
        <v>0</v>
      </c>
    </row>
    <row r="34" spans="1:7" s="2" customFormat="1" ht="21">
      <c r="A34" s="9" t="s">
        <v>103</v>
      </c>
      <c r="B34" s="9" t="s">
        <v>104</v>
      </c>
      <c r="C34" s="9" t="s">
        <v>56</v>
      </c>
      <c r="D34" s="3" t="s">
        <v>105</v>
      </c>
      <c r="E34" s="4">
        <v>16.5</v>
      </c>
      <c r="F34" s="8">
        <v>0</v>
      </c>
      <c r="G34" s="4">
        <f t="shared" si="0"/>
        <v>0</v>
      </c>
    </row>
    <row r="35" spans="1:7" s="2" customFormat="1" ht="21">
      <c r="A35" s="9" t="s">
        <v>106</v>
      </c>
      <c r="B35" s="9" t="s">
        <v>107</v>
      </c>
      <c r="C35" s="9" t="s">
        <v>56</v>
      </c>
      <c r="D35" s="3" t="s">
        <v>108</v>
      </c>
      <c r="E35" s="4">
        <v>6.4</v>
      </c>
      <c r="F35" s="8">
        <v>0</v>
      </c>
      <c r="G35" s="4">
        <f t="shared" ref="G35:G66" si="1">E35*F35</f>
        <v>0</v>
      </c>
    </row>
    <row r="36" spans="1:7" s="2" customFormat="1" ht="21">
      <c r="A36" s="9" t="s">
        <v>109</v>
      </c>
      <c r="B36" s="9" t="s">
        <v>110</v>
      </c>
      <c r="C36" s="9" t="s">
        <v>56</v>
      </c>
      <c r="D36" s="3" t="s">
        <v>111</v>
      </c>
      <c r="E36" s="4">
        <v>9.8000000000000007</v>
      </c>
      <c r="F36" s="8">
        <v>0</v>
      </c>
      <c r="G36" s="4">
        <f t="shared" si="1"/>
        <v>0</v>
      </c>
    </row>
    <row r="37" spans="1:7" s="2" customFormat="1" ht="21">
      <c r="A37" s="9" t="s">
        <v>112</v>
      </c>
      <c r="B37" s="9" t="s">
        <v>113</v>
      </c>
      <c r="C37" s="9" t="s">
        <v>56</v>
      </c>
      <c r="D37" s="3" t="s">
        <v>114</v>
      </c>
      <c r="E37" s="4">
        <v>15.5</v>
      </c>
      <c r="F37" s="8">
        <v>0</v>
      </c>
      <c r="G37" s="4">
        <f t="shared" si="1"/>
        <v>0</v>
      </c>
    </row>
    <row r="38" spans="1:7" s="2" customFormat="1" ht="21">
      <c r="A38" s="9" t="s">
        <v>115</v>
      </c>
      <c r="B38" s="9" t="s">
        <v>116</v>
      </c>
      <c r="C38" s="9" t="s">
        <v>56</v>
      </c>
      <c r="D38" s="3" t="s">
        <v>117</v>
      </c>
      <c r="E38" s="4">
        <v>3.8</v>
      </c>
      <c r="F38" s="8">
        <v>0</v>
      </c>
      <c r="G38" s="4">
        <f t="shared" si="1"/>
        <v>0</v>
      </c>
    </row>
    <row r="39" spans="1:7" s="2" customFormat="1" ht="21">
      <c r="A39" s="9" t="s">
        <v>118</v>
      </c>
      <c r="B39" s="9" t="s">
        <v>119</v>
      </c>
      <c r="C39" s="9" t="s">
        <v>56</v>
      </c>
      <c r="D39" s="3" t="s">
        <v>120</v>
      </c>
      <c r="E39" s="4">
        <v>9.8000000000000007</v>
      </c>
      <c r="F39" s="8">
        <v>0</v>
      </c>
      <c r="G39" s="4">
        <f t="shared" si="1"/>
        <v>0</v>
      </c>
    </row>
    <row r="40" spans="1:7" s="2" customFormat="1" ht="21">
      <c r="A40" s="9" t="s">
        <v>121</v>
      </c>
      <c r="B40" s="9" t="s">
        <v>122</v>
      </c>
      <c r="C40" s="9" t="s">
        <v>56</v>
      </c>
      <c r="D40" s="3" t="s">
        <v>123</v>
      </c>
      <c r="E40" s="4">
        <v>4.4000000000000004</v>
      </c>
      <c r="F40" s="8">
        <v>0</v>
      </c>
      <c r="G40" s="4">
        <f t="shared" si="1"/>
        <v>0</v>
      </c>
    </row>
    <row r="41" spans="1:7" s="2" customFormat="1" ht="21">
      <c r="A41" s="9" t="s">
        <v>124</v>
      </c>
      <c r="B41" s="9" t="s">
        <v>125</v>
      </c>
      <c r="C41" s="9" t="s">
        <v>56</v>
      </c>
      <c r="D41" s="3" t="s">
        <v>126</v>
      </c>
      <c r="E41" s="4">
        <v>6</v>
      </c>
      <c r="F41" s="8">
        <v>0</v>
      </c>
      <c r="G41" s="4">
        <f t="shared" si="1"/>
        <v>0</v>
      </c>
    </row>
    <row r="42" spans="1:7" s="2" customFormat="1" ht="21">
      <c r="A42" s="9" t="s">
        <v>127</v>
      </c>
      <c r="B42" s="9" t="s">
        <v>128</v>
      </c>
      <c r="C42" s="9" t="s">
        <v>56</v>
      </c>
      <c r="D42" s="3" t="s">
        <v>129</v>
      </c>
      <c r="E42" s="4">
        <v>11.9</v>
      </c>
      <c r="F42" s="8">
        <v>0</v>
      </c>
      <c r="G42" s="4">
        <f t="shared" si="1"/>
        <v>0</v>
      </c>
    </row>
    <row r="43" spans="1:7" s="2" customFormat="1" ht="21">
      <c r="A43" s="9" t="s">
        <v>130</v>
      </c>
      <c r="B43" s="9" t="s">
        <v>131</v>
      </c>
      <c r="C43" s="9" t="s">
        <v>56</v>
      </c>
      <c r="D43" s="3" t="s">
        <v>132</v>
      </c>
      <c r="E43" s="4">
        <v>15.6</v>
      </c>
      <c r="F43" s="8">
        <v>0</v>
      </c>
      <c r="G43" s="4">
        <f t="shared" si="1"/>
        <v>0</v>
      </c>
    </row>
    <row r="44" spans="1:7" s="2" customFormat="1" ht="21">
      <c r="A44" s="9" t="s">
        <v>133</v>
      </c>
      <c r="B44" s="9" t="s">
        <v>134</v>
      </c>
      <c r="C44" s="9" t="s">
        <v>56</v>
      </c>
      <c r="D44" s="3" t="s">
        <v>135</v>
      </c>
      <c r="E44" s="4">
        <v>4.7</v>
      </c>
      <c r="F44" s="8">
        <v>0</v>
      </c>
      <c r="G44" s="4">
        <f t="shared" si="1"/>
        <v>0</v>
      </c>
    </row>
    <row r="45" spans="1:7" s="2" customFormat="1" ht="21">
      <c r="A45" s="9" t="s">
        <v>136</v>
      </c>
      <c r="B45" s="9" t="s">
        <v>137</v>
      </c>
      <c r="C45" s="9" t="s">
        <v>56</v>
      </c>
      <c r="D45" s="3" t="s">
        <v>138</v>
      </c>
      <c r="E45" s="4">
        <v>25</v>
      </c>
      <c r="F45" s="8">
        <v>0</v>
      </c>
      <c r="G45" s="4">
        <f t="shared" si="1"/>
        <v>0</v>
      </c>
    </row>
    <row r="46" spans="1:7" s="2" customFormat="1" ht="21">
      <c r="A46" s="9" t="s">
        <v>139</v>
      </c>
      <c r="B46" s="9" t="s">
        <v>140</v>
      </c>
      <c r="C46" s="9" t="s">
        <v>56</v>
      </c>
      <c r="D46" s="3" t="s">
        <v>141</v>
      </c>
      <c r="E46" s="4">
        <v>17.600000000000001</v>
      </c>
      <c r="F46" s="8">
        <v>0</v>
      </c>
      <c r="G46" s="4">
        <f t="shared" si="1"/>
        <v>0</v>
      </c>
    </row>
    <row r="47" spans="1:7" s="2" customFormat="1" ht="21">
      <c r="A47" s="9" t="s">
        <v>142</v>
      </c>
      <c r="B47" s="9" t="s">
        <v>143</v>
      </c>
      <c r="C47" s="9" t="s">
        <v>56</v>
      </c>
      <c r="D47" s="3" t="s">
        <v>144</v>
      </c>
      <c r="E47" s="4">
        <v>8.5</v>
      </c>
      <c r="F47" s="8">
        <v>0</v>
      </c>
      <c r="G47" s="4">
        <f t="shared" si="1"/>
        <v>0</v>
      </c>
    </row>
    <row r="48" spans="1:7" s="2" customFormat="1" ht="21">
      <c r="A48" s="9" t="s">
        <v>145</v>
      </c>
      <c r="B48" s="9" t="s">
        <v>146</v>
      </c>
      <c r="C48" s="9" t="s">
        <v>56</v>
      </c>
      <c r="D48" s="3" t="s">
        <v>147</v>
      </c>
      <c r="E48" s="4">
        <v>7.9</v>
      </c>
      <c r="F48" s="8">
        <v>0</v>
      </c>
      <c r="G48" s="4">
        <f t="shared" si="1"/>
        <v>0</v>
      </c>
    </row>
    <row r="49" spans="1:7" s="2" customFormat="1" ht="21">
      <c r="A49" s="9" t="s">
        <v>148</v>
      </c>
      <c r="B49" s="9" t="s">
        <v>149</v>
      </c>
      <c r="C49" s="9" t="s">
        <v>56</v>
      </c>
      <c r="D49" s="3" t="s">
        <v>150</v>
      </c>
      <c r="E49" s="4">
        <v>11.5</v>
      </c>
      <c r="F49" s="8">
        <v>0</v>
      </c>
      <c r="G49" s="4">
        <f t="shared" si="1"/>
        <v>0</v>
      </c>
    </row>
    <row r="50" spans="1:7" s="2" customFormat="1" ht="21">
      <c r="A50" s="9" t="s">
        <v>151</v>
      </c>
      <c r="B50" s="9" t="s">
        <v>152</v>
      </c>
      <c r="C50" s="9" t="s">
        <v>56</v>
      </c>
      <c r="D50" s="3" t="s">
        <v>153</v>
      </c>
      <c r="E50" s="4">
        <v>7.9</v>
      </c>
      <c r="F50" s="8">
        <v>0</v>
      </c>
      <c r="G50" s="4">
        <f t="shared" si="1"/>
        <v>0</v>
      </c>
    </row>
    <row r="51" spans="1:7" s="2" customFormat="1" ht="21">
      <c r="A51" s="9" t="s">
        <v>154</v>
      </c>
      <c r="B51" s="9" t="s">
        <v>155</v>
      </c>
      <c r="C51" s="9" t="s">
        <v>56</v>
      </c>
      <c r="D51" s="3" t="s">
        <v>156</v>
      </c>
      <c r="E51" s="4">
        <v>5</v>
      </c>
      <c r="F51" s="8">
        <v>0</v>
      </c>
      <c r="G51" s="4">
        <f t="shared" si="1"/>
        <v>0</v>
      </c>
    </row>
    <row r="52" spans="1:7" s="2" customFormat="1" ht="21">
      <c r="A52" s="9" t="s">
        <v>157</v>
      </c>
      <c r="B52" s="9" t="s">
        <v>158</v>
      </c>
      <c r="C52" s="9" t="s">
        <v>56</v>
      </c>
      <c r="D52" s="3" t="s">
        <v>159</v>
      </c>
      <c r="E52" s="4">
        <v>32</v>
      </c>
      <c r="F52" s="8">
        <v>0</v>
      </c>
      <c r="G52" s="4">
        <f t="shared" si="1"/>
        <v>0</v>
      </c>
    </row>
    <row r="53" spans="1:7" s="2" customFormat="1" ht="21">
      <c r="A53" s="9" t="s">
        <v>160</v>
      </c>
      <c r="B53" s="9" t="s">
        <v>161</v>
      </c>
      <c r="C53" s="9" t="s">
        <v>56</v>
      </c>
      <c r="D53" s="3" t="s">
        <v>162</v>
      </c>
      <c r="E53" s="4">
        <v>8.1999999999999993</v>
      </c>
      <c r="F53" s="8">
        <v>0</v>
      </c>
      <c r="G53" s="4">
        <f t="shared" si="1"/>
        <v>0</v>
      </c>
    </row>
    <row r="54" spans="1:7" s="2" customFormat="1" ht="21">
      <c r="A54" s="9" t="s">
        <v>163</v>
      </c>
      <c r="B54" s="9" t="s">
        <v>164</v>
      </c>
      <c r="C54" s="9" t="s">
        <v>56</v>
      </c>
      <c r="D54" s="3" t="s">
        <v>165</v>
      </c>
      <c r="E54" s="4">
        <v>16.899999999999999</v>
      </c>
      <c r="F54" s="8">
        <v>0</v>
      </c>
      <c r="G54" s="4">
        <f t="shared" si="1"/>
        <v>0</v>
      </c>
    </row>
    <row r="55" spans="1:7" s="2" customFormat="1" ht="21">
      <c r="A55" s="9" t="s">
        <v>166</v>
      </c>
      <c r="B55" s="9" t="s">
        <v>167</v>
      </c>
      <c r="C55" s="9" t="s">
        <v>56</v>
      </c>
      <c r="D55" s="3" t="s">
        <v>168</v>
      </c>
      <c r="E55" s="4">
        <v>39.5</v>
      </c>
      <c r="F55" s="8">
        <v>0</v>
      </c>
      <c r="G55" s="4">
        <f t="shared" si="1"/>
        <v>0</v>
      </c>
    </row>
    <row r="56" spans="1:7" s="2" customFormat="1" ht="21">
      <c r="A56" s="9" t="s">
        <v>169</v>
      </c>
      <c r="B56" s="9" t="s">
        <v>170</v>
      </c>
      <c r="C56" s="9" t="s">
        <v>56</v>
      </c>
      <c r="D56" s="3" t="s">
        <v>171</v>
      </c>
      <c r="E56" s="4">
        <v>5.2</v>
      </c>
      <c r="F56" s="8">
        <v>0</v>
      </c>
      <c r="G56" s="4">
        <f t="shared" si="1"/>
        <v>0</v>
      </c>
    </row>
    <row r="57" spans="1:7" s="2" customFormat="1" ht="21">
      <c r="A57" s="9" t="s">
        <v>172</v>
      </c>
      <c r="B57" s="9" t="s">
        <v>173</v>
      </c>
      <c r="C57" s="9" t="s">
        <v>56</v>
      </c>
      <c r="D57" s="3" t="s">
        <v>174</v>
      </c>
      <c r="E57" s="4">
        <v>8.9</v>
      </c>
      <c r="F57" s="8">
        <v>0</v>
      </c>
      <c r="G57" s="4">
        <f t="shared" si="1"/>
        <v>0</v>
      </c>
    </row>
    <row r="58" spans="1:7" s="2" customFormat="1" ht="21">
      <c r="A58" s="9" t="s">
        <v>175</v>
      </c>
      <c r="B58" s="9" t="s">
        <v>176</v>
      </c>
      <c r="C58" s="9" t="s">
        <v>56</v>
      </c>
      <c r="D58" s="3" t="s">
        <v>177</v>
      </c>
      <c r="E58" s="4">
        <v>9</v>
      </c>
      <c r="F58" s="8">
        <v>0</v>
      </c>
      <c r="G58" s="4">
        <f t="shared" si="1"/>
        <v>0</v>
      </c>
    </row>
    <row r="59" spans="1:7" s="2" customFormat="1" ht="21">
      <c r="A59" s="9" t="s">
        <v>178</v>
      </c>
      <c r="B59" s="9" t="s">
        <v>179</v>
      </c>
      <c r="C59" s="9" t="s">
        <v>56</v>
      </c>
      <c r="D59" s="3" t="s">
        <v>180</v>
      </c>
      <c r="E59" s="4">
        <v>8.5</v>
      </c>
      <c r="F59" s="8">
        <v>0</v>
      </c>
      <c r="G59" s="4">
        <f t="shared" si="1"/>
        <v>0</v>
      </c>
    </row>
    <row r="60" spans="1:7" s="2" customFormat="1" ht="21">
      <c r="A60" s="9" t="s">
        <v>181</v>
      </c>
      <c r="B60" s="9" t="s">
        <v>182</v>
      </c>
      <c r="C60" s="9" t="s">
        <v>56</v>
      </c>
      <c r="D60" s="3" t="s">
        <v>183</v>
      </c>
      <c r="E60" s="4">
        <v>7.7</v>
      </c>
      <c r="F60" s="8">
        <v>0</v>
      </c>
      <c r="G60" s="4">
        <f t="shared" si="1"/>
        <v>0</v>
      </c>
    </row>
    <row r="61" spans="1:7" s="2" customFormat="1" ht="21">
      <c r="A61" s="9" t="s">
        <v>184</v>
      </c>
      <c r="B61" s="9" t="s">
        <v>185</v>
      </c>
      <c r="C61" s="9" t="s">
        <v>56</v>
      </c>
      <c r="D61" s="3" t="s">
        <v>186</v>
      </c>
      <c r="E61" s="4">
        <v>14.6</v>
      </c>
      <c r="F61" s="8">
        <v>0</v>
      </c>
      <c r="G61" s="4">
        <f t="shared" si="1"/>
        <v>0</v>
      </c>
    </row>
    <row r="62" spans="1:7" s="2" customFormat="1" ht="21">
      <c r="A62" s="9" t="s">
        <v>187</v>
      </c>
      <c r="B62" s="9" t="s">
        <v>188</v>
      </c>
      <c r="C62" s="9" t="s">
        <v>56</v>
      </c>
      <c r="D62" s="3" t="s">
        <v>189</v>
      </c>
      <c r="E62" s="4">
        <v>6.8</v>
      </c>
      <c r="F62" s="8">
        <v>0</v>
      </c>
      <c r="G62" s="4">
        <f t="shared" si="1"/>
        <v>0</v>
      </c>
    </row>
    <row r="63" spans="1:7" s="2" customFormat="1" ht="21">
      <c r="A63" s="9" t="s">
        <v>190</v>
      </c>
      <c r="B63" s="9" t="s">
        <v>191</v>
      </c>
      <c r="C63" s="9" t="s">
        <v>56</v>
      </c>
      <c r="D63" s="3" t="s">
        <v>192</v>
      </c>
      <c r="E63" s="4">
        <v>8.6</v>
      </c>
      <c r="F63" s="8">
        <v>0</v>
      </c>
      <c r="G63" s="4">
        <f t="shared" si="1"/>
        <v>0</v>
      </c>
    </row>
    <row r="64" spans="1:7" s="2" customFormat="1" ht="21">
      <c r="A64" s="9" t="s">
        <v>193</v>
      </c>
      <c r="B64" s="9" t="s">
        <v>194</v>
      </c>
      <c r="C64" s="9" t="s">
        <v>56</v>
      </c>
      <c r="D64" s="3" t="s">
        <v>195</v>
      </c>
      <c r="E64" s="4">
        <v>13.9</v>
      </c>
      <c r="F64" s="8">
        <v>0</v>
      </c>
      <c r="G64" s="4">
        <f t="shared" si="1"/>
        <v>0</v>
      </c>
    </row>
    <row r="65" spans="1:7" s="2" customFormat="1" ht="21">
      <c r="A65" s="9" t="s">
        <v>196</v>
      </c>
      <c r="B65" s="9" t="s">
        <v>197</v>
      </c>
      <c r="C65" s="9" t="s">
        <v>56</v>
      </c>
      <c r="D65" s="3" t="s">
        <v>198</v>
      </c>
      <c r="E65" s="4">
        <v>8.5</v>
      </c>
      <c r="F65" s="8">
        <v>0</v>
      </c>
      <c r="G65" s="4">
        <f t="shared" si="1"/>
        <v>0</v>
      </c>
    </row>
    <row r="66" spans="1:7" s="2" customFormat="1" ht="21">
      <c r="A66" s="9" t="s">
        <v>199</v>
      </c>
      <c r="B66" s="9" t="s">
        <v>200</v>
      </c>
      <c r="C66" s="9" t="s">
        <v>56</v>
      </c>
      <c r="D66" s="3" t="s">
        <v>201</v>
      </c>
      <c r="E66" s="4">
        <v>19.3</v>
      </c>
      <c r="F66" s="8">
        <v>0</v>
      </c>
      <c r="G66" s="4">
        <f t="shared" si="1"/>
        <v>0</v>
      </c>
    </row>
    <row r="67" spans="1:7" s="2" customFormat="1" ht="21">
      <c r="A67" s="9" t="s">
        <v>202</v>
      </c>
      <c r="B67" s="9" t="s">
        <v>203</v>
      </c>
      <c r="C67" s="9" t="s">
        <v>56</v>
      </c>
      <c r="D67" s="3" t="s">
        <v>204</v>
      </c>
      <c r="E67" s="4">
        <v>8.5</v>
      </c>
      <c r="F67" s="8">
        <v>0</v>
      </c>
      <c r="G67" s="4">
        <f t="shared" ref="G67:G98" si="2">E67*F67</f>
        <v>0</v>
      </c>
    </row>
    <row r="68" spans="1:7" s="2" customFormat="1" ht="21">
      <c r="A68" s="9" t="s">
        <v>205</v>
      </c>
      <c r="B68" s="9" t="s">
        <v>206</v>
      </c>
      <c r="C68" s="9" t="s">
        <v>56</v>
      </c>
      <c r="D68" s="3" t="s">
        <v>207</v>
      </c>
      <c r="E68" s="4">
        <v>7.9</v>
      </c>
      <c r="F68" s="8">
        <v>0</v>
      </c>
      <c r="G68" s="4">
        <f t="shared" si="2"/>
        <v>0</v>
      </c>
    </row>
    <row r="69" spans="1:7" s="2" customFormat="1" ht="21">
      <c r="A69" s="9" t="s">
        <v>208</v>
      </c>
      <c r="B69" s="9" t="s">
        <v>209</v>
      </c>
      <c r="C69" s="9" t="s">
        <v>56</v>
      </c>
      <c r="D69" s="3" t="s">
        <v>210</v>
      </c>
      <c r="E69" s="4">
        <v>5.8</v>
      </c>
      <c r="F69" s="8">
        <v>0</v>
      </c>
      <c r="G69" s="4">
        <f t="shared" si="2"/>
        <v>0</v>
      </c>
    </row>
    <row r="70" spans="1:7" s="2" customFormat="1" ht="21">
      <c r="A70" s="9" t="s">
        <v>211</v>
      </c>
      <c r="B70" s="9" t="s">
        <v>212</v>
      </c>
      <c r="C70" s="9" t="s">
        <v>56</v>
      </c>
      <c r="D70" s="3" t="s">
        <v>213</v>
      </c>
      <c r="E70" s="4">
        <v>1</v>
      </c>
      <c r="F70" s="8">
        <v>0</v>
      </c>
      <c r="G70" s="4">
        <f t="shared" si="2"/>
        <v>0</v>
      </c>
    </row>
    <row r="71" spans="1:7" s="2" customFormat="1" ht="21">
      <c r="A71" s="9" t="s">
        <v>214</v>
      </c>
      <c r="B71" s="9" t="s">
        <v>215</v>
      </c>
      <c r="C71" s="9" t="s">
        <v>56</v>
      </c>
      <c r="D71" s="3" t="s">
        <v>216</v>
      </c>
      <c r="E71" s="4">
        <v>4.4000000000000004</v>
      </c>
      <c r="F71" s="8">
        <v>0</v>
      </c>
      <c r="G71" s="4">
        <f t="shared" si="2"/>
        <v>0</v>
      </c>
    </row>
    <row r="72" spans="1:7" s="2" customFormat="1" ht="21">
      <c r="A72" s="9" t="s">
        <v>217</v>
      </c>
      <c r="B72" s="9" t="s">
        <v>218</v>
      </c>
      <c r="C72" s="9" t="s">
        <v>56</v>
      </c>
      <c r="D72" s="3" t="s">
        <v>219</v>
      </c>
      <c r="E72" s="4">
        <v>1</v>
      </c>
      <c r="F72" s="8">
        <v>0</v>
      </c>
      <c r="G72" s="4">
        <f t="shared" si="2"/>
        <v>0</v>
      </c>
    </row>
    <row r="73" spans="1:7" s="2" customFormat="1" ht="21">
      <c r="A73" s="9" t="s">
        <v>220</v>
      </c>
      <c r="B73" s="9" t="s">
        <v>221</v>
      </c>
      <c r="C73" s="9" t="s">
        <v>56</v>
      </c>
      <c r="D73" s="3" t="s">
        <v>222</v>
      </c>
      <c r="E73" s="4">
        <v>4.4000000000000004</v>
      </c>
      <c r="F73" s="8">
        <v>0</v>
      </c>
      <c r="G73" s="4">
        <f t="shared" si="2"/>
        <v>0</v>
      </c>
    </row>
    <row r="74" spans="1:7" s="2" customFormat="1" ht="21">
      <c r="A74" s="9" t="s">
        <v>223</v>
      </c>
      <c r="B74" s="9" t="s">
        <v>224</v>
      </c>
      <c r="C74" s="9" t="s">
        <v>56</v>
      </c>
      <c r="D74" s="3" t="s">
        <v>225</v>
      </c>
      <c r="E74" s="4">
        <v>4.4000000000000004</v>
      </c>
      <c r="F74" s="8">
        <v>0</v>
      </c>
      <c r="G74" s="4">
        <f t="shared" si="2"/>
        <v>0</v>
      </c>
    </row>
    <row r="75" spans="1:7" s="2" customFormat="1" ht="21">
      <c r="A75" s="9" t="s">
        <v>226</v>
      </c>
      <c r="B75" s="9" t="s">
        <v>227</v>
      </c>
      <c r="C75" s="9" t="s">
        <v>56</v>
      </c>
      <c r="D75" s="3" t="s">
        <v>228</v>
      </c>
      <c r="E75" s="4">
        <v>4.4000000000000004</v>
      </c>
      <c r="F75" s="8">
        <v>0</v>
      </c>
      <c r="G75" s="4">
        <f t="shared" si="2"/>
        <v>0</v>
      </c>
    </row>
    <row r="76" spans="1:7" s="2" customFormat="1" ht="21">
      <c r="A76" s="9" t="s">
        <v>229</v>
      </c>
      <c r="B76" s="9" t="s">
        <v>230</v>
      </c>
      <c r="C76" s="9" t="s">
        <v>56</v>
      </c>
      <c r="D76" s="3" t="s">
        <v>231</v>
      </c>
      <c r="E76" s="4">
        <v>4.4000000000000004</v>
      </c>
      <c r="F76" s="8">
        <v>0</v>
      </c>
      <c r="G76" s="4">
        <f t="shared" si="2"/>
        <v>0</v>
      </c>
    </row>
    <row r="77" spans="1:7" s="2" customFormat="1" ht="21">
      <c r="A77" s="9" t="s">
        <v>232</v>
      </c>
      <c r="B77" s="9" t="s">
        <v>233</v>
      </c>
      <c r="C77" s="9" t="s">
        <v>56</v>
      </c>
      <c r="D77" s="3" t="s">
        <v>234</v>
      </c>
      <c r="E77" s="4">
        <v>1.7</v>
      </c>
      <c r="F77" s="8">
        <v>0</v>
      </c>
      <c r="G77" s="4">
        <f t="shared" si="2"/>
        <v>0</v>
      </c>
    </row>
    <row r="78" spans="1:7" s="2" customFormat="1" ht="21">
      <c r="A78" s="9" t="s">
        <v>235</v>
      </c>
      <c r="B78" s="9" t="s">
        <v>236</v>
      </c>
      <c r="C78" s="9" t="s">
        <v>56</v>
      </c>
      <c r="D78" s="3" t="s">
        <v>237</v>
      </c>
      <c r="E78" s="4">
        <v>1</v>
      </c>
      <c r="F78" s="8">
        <v>0</v>
      </c>
      <c r="G78" s="4">
        <f t="shared" si="2"/>
        <v>0</v>
      </c>
    </row>
    <row r="79" spans="1:7" s="2" customFormat="1" ht="21">
      <c r="A79" s="9" t="s">
        <v>238</v>
      </c>
      <c r="B79" s="9" t="s">
        <v>239</v>
      </c>
      <c r="C79" s="9" t="s">
        <v>56</v>
      </c>
      <c r="D79" s="3" t="s">
        <v>240</v>
      </c>
      <c r="E79" s="4">
        <v>9.8000000000000007</v>
      </c>
      <c r="F79" s="8">
        <v>0</v>
      </c>
      <c r="G79" s="4">
        <f t="shared" si="2"/>
        <v>0</v>
      </c>
    </row>
    <row r="80" spans="1:7" s="2" customFormat="1" ht="21">
      <c r="A80" s="9" t="s">
        <v>241</v>
      </c>
      <c r="B80" s="9" t="s">
        <v>242</v>
      </c>
      <c r="C80" s="9" t="s">
        <v>56</v>
      </c>
      <c r="D80" s="3" t="s">
        <v>243</v>
      </c>
      <c r="E80" s="4">
        <v>4.4000000000000004</v>
      </c>
      <c r="F80" s="8">
        <v>0</v>
      </c>
      <c r="G80" s="4">
        <f t="shared" si="2"/>
        <v>0</v>
      </c>
    </row>
    <row r="81" spans="1:7" s="2" customFormat="1" ht="21">
      <c r="A81" s="9" t="s">
        <v>244</v>
      </c>
      <c r="B81" s="9" t="s">
        <v>245</v>
      </c>
      <c r="C81" s="9" t="s">
        <v>56</v>
      </c>
      <c r="D81" s="3" t="s">
        <v>246</v>
      </c>
      <c r="E81" s="4">
        <v>4.4000000000000004</v>
      </c>
      <c r="F81" s="8">
        <v>0</v>
      </c>
      <c r="G81" s="4">
        <f t="shared" si="2"/>
        <v>0</v>
      </c>
    </row>
    <row r="82" spans="1:7" s="2" customFormat="1" ht="21">
      <c r="A82" s="9" t="s">
        <v>247</v>
      </c>
      <c r="B82" s="9" t="s">
        <v>248</v>
      </c>
      <c r="C82" s="9" t="s">
        <v>56</v>
      </c>
      <c r="D82" s="3" t="s">
        <v>249</v>
      </c>
      <c r="E82" s="4">
        <v>6.5</v>
      </c>
      <c r="F82" s="8">
        <v>0</v>
      </c>
      <c r="G82" s="4">
        <f t="shared" si="2"/>
        <v>0</v>
      </c>
    </row>
    <row r="83" spans="1:7" s="2" customFormat="1" ht="21">
      <c r="A83" s="9" t="s">
        <v>250</v>
      </c>
      <c r="B83" s="9" t="s">
        <v>251</v>
      </c>
      <c r="C83" s="9" t="s">
        <v>56</v>
      </c>
      <c r="D83" s="3" t="s">
        <v>252</v>
      </c>
      <c r="E83" s="4">
        <v>4.4000000000000004</v>
      </c>
      <c r="F83" s="8">
        <v>0</v>
      </c>
      <c r="G83" s="4">
        <f t="shared" si="2"/>
        <v>0</v>
      </c>
    </row>
    <row r="84" spans="1:7" s="2" customFormat="1" ht="21">
      <c r="A84" s="9" t="s">
        <v>253</v>
      </c>
      <c r="B84" s="9" t="s">
        <v>254</v>
      </c>
      <c r="C84" s="9" t="s">
        <v>56</v>
      </c>
      <c r="D84" s="3" t="s">
        <v>255</v>
      </c>
      <c r="E84" s="4">
        <v>3.3</v>
      </c>
      <c r="F84" s="8">
        <v>0</v>
      </c>
      <c r="G84" s="4">
        <f t="shared" si="2"/>
        <v>0</v>
      </c>
    </row>
    <row r="85" spans="1:7" s="2" customFormat="1" ht="21">
      <c r="A85" s="9" t="s">
        <v>256</v>
      </c>
      <c r="B85" s="9" t="s">
        <v>257</v>
      </c>
      <c r="C85" s="9" t="s">
        <v>56</v>
      </c>
      <c r="D85" s="3" t="s">
        <v>258</v>
      </c>
      <c r="E85" s="4">
        <v>9.4</v>
      </c>
      <c r="F85" s="8">
        <v>0</v>
      </c>
      <c r="G85" s="4">
        <f t="shared" si="2"/>
        <v>0</v>
      </c>
    </row>
    <row r="86" spans="1:7" s="2" customFormat="1" ht="21">
      <c r="A86" s="9" t="s">
        <v>259</v>
      </c>
      <c r="B86" s="9" t="s">
        <v>260</v>
      </c>
      <c r="C86" s="9" t="s">
        <v>56</v>
      </c>
      <c r="D86" s="3" t="s">
        <v>261</v>
      </c>
      <c r="E86" s="4">
        <v>9.4</v>
      </c>
      <c r="F86" s="8">
        <v>0</v>
      </c>
      <c r="G86" s="4">
        <f t="shared" si="2"/>
        <v>0</v>
      </c>
    </row>
    <row r="87" spans="1:7" s="2" customFormat="1" ht="21">
      <c r="A87" s="9" t="s">
        <v>262</v>
      </c>
      <c r="B87" s="9" t="s">
        <v>263</v>
      </c>
      <c r="C87" s="9" t="s">
        <v>56</v>
      </c>
      <c r="D87" s="3" t="s">
        <v>264</v>
      </c>
      <c r="E87" s="4">
        <v>7.8</v>
      </c>
      <c r="F87" s="8">
        <v>0</v>
      </c>
      <c r="G87" s="4">
        <f t="shared" si="2"/>
        <v>0</v>
      </c>
    </row>
    <row r="88" spans="1:7" s="2" customFormat="1" ht="21">
      <c r="A88" s="9" t="s">
        <v>265</v>
      </c>
      <c r="B88" s="9" t="s">
        <v>266</v>
      </c>
      <c r="C88" s="9" t="s">
        <v>56</v>
      </c>
      <c r="D88" s="3" t="s">
        <v>267</v>
      </c>
      <c r="E88" s="4">
        <v>12.7</v>
      </c>
      <c r="F88" s="8">
        <v>0</v>
      </c>
      <c r="G88" s="4">
        <f t="shared" si="2"/>
        <v>0</v>
      </c>
    </row>
    <row r="89" spans="1:7" s="2" customFormat="1" ht="21">
      <c r="A89" s="9" t="s">
        <v>268</v>
      </c>
      <c r="B89" s="9" t="s">
        <v>269</v>
      </c>
      <c r="C89" s="9" t="s">
        <v>56</v>
      </c>
      <c r="D89" s="3" t="s">
        <v>270</v>
      </c>
      <c r="E89" s="4">
        <v>12.7</v>
      </c>
      <c r="F89" s="8">
        <v>0</v>
      </c>
      <c r="G89" s="4">
        <f t="shared" si="2"/>
        <v>0</v>
      </c>
    </row>
    <row r="90" spans="1:7" s="2" customFormat="1" ht="30">
      <c r="A90" s="9" t="s">
        <v>271</v>
      </c>
      <c r="B90" s="9" t="s">
        <v>272</v>
      </c>
      <c r="C90" s="9" t="s">
        <v>56</v>
      </c>
      <c r="D90" s="3" t="s">
        <v>273</v>
      </c>
      <c r="E90" s="4">
        <v>227</v>
      </c>
      <c r="F90" s="8">
        <v>0</v>
      </c>
      <c r="G90" s="4">
        <f t="shared" si="2"/>
        <v>0</v>
      </c>
    </row>
    <row r="91" spans="1:7" s="2" customFormat="1" ht="21">
      <c r="A91" s="9" t="s">
        <v>274</v>
      </c>
      <c r="B91" s="9" t="s">
        <v>275</v>
      </c>
      <c r="C91" s="9" t="s">
        <v>56</v>
      </c>
      <c r="D91" s="3" t="s">
        <v>276</v>
      </c>
      <c r="E91" s="4">
        <v>308.5</v>
      </c>
      <c r="F91" s="8">
        <v>0</v>
      </c>
      <c r="G91" s="4">
        <f t="shared" si="2"/>
        <v>0</v>
      </c>
    </row>
    <row r="92" spans="1:7" s="2" customFormat="1" ht="21">
      <c r="A92" s="9" t="s">
        <v>277</v>
      </c>
      <c r="B92" s="9" t="s">
        <v>278</v>
      </c>
      <c r="C92" s="9" t="s">
        <v>56</v>
      </c>
      <c r="D92" s="3" t="s">
        <v>279</v>
      </c>
      <c r="E92" s="4">
        <v>229.9</v>
      </c>
      <c r="F92" s="8">
        <v>0</v>
      </c>
      <c r="G92" s="4">
        <f t="shared" si="2"/>
        <v>0</v>
      </c>
    </row>
    <row r="93" spans="1:7" s="2" customFormat="1" ht="21">
      <c r="A93" s="9" t="s">
        <v>280</v>
      </c>
      <c r="B93" s="9" t="s">
        <v>281</v>
      </c>
      <c r="C93" s="9" t="s">
        <v>56</v>
      </c>
      <c r="D93" s="3" t="s">
        <v>282</v>
      </c>
      <c r="E93" s="4">
        <v>354</v>
      </c>
      <c r="F93" s="8">
        <v>0</v>
      </c>
      <c r="G93" s="4">
        <f t="shared" si="2"/>
        <v>0</v>
      </c>
    </row>
    <row r="94" spans="1:7" s="2" customFormat="1" ht="21">
      <c r="A94" s="9" t="s">
        <v>283</v>
      </c>
      <c r="B94" s="9" t="s">
        <v>284</v>
      </c>
      <c r="C94" s="9" t="s">
        <v>56</v>
      </c>
      <c r="D94" s="3" t="s">
        <v>285</v>
      </c>
      <c r="E94" s="4">
        <v>315</v>
      </c>
      <c r="F94" s="8">
        <v>0</v>
      </c>
      <c r="G94" s="4">
        <f t="shared" si="2"/>
        <v>0</v>
      </c>
    </row>
    <row r="95" spans="1:7" s="2" customFormat="1" ht="21">
      <c r="A95" s="9" t="s">
        <v>286</v>
      </c>
      <c r="B95" s="9" t="s">
        <v>287</v>
      </c>
      <c r="C95" s="9" t="s">
        <v>56</v>
      </c>
      <c r="D95" s="3" t="s">
        <v>288</v>
      </c>
      <c r="E95" s="4">
        <v>114</v>
      </c>
      <c r="F95" s="8">
        <v>0</v>
      </c>
      <c r="G95" s="4">
        <f t="shared" si="2"/>
        <v>0</v>
      </c>
    </row>
    <row r="96" spans="1:7" s="2" customFormat="1" ht="21">
      <c r="A96" s="9" t="s">
        <v>289</v>
      </c>
      <c r="B96" s="9" t="s">
        <v>290</v>
      </c>
      <c r="C96" s="9" t="s">
        <v>56</v>
      </c>
      <c r="D96" s="3" t="s">
        <v>291</v>
      </c>
      <c r="E96" s="4">
        <v>261.3</v>
      </c>
      <c r="F96" s="8">
        <v>0</v>
      </c>
      <c r="G96" s="4">
        <f t="shared" si="2"/>
        <v>0</v>
      </c>
    </row>
    <row r="97" spans="1:7" s="2" customFormat="1" ht="21">
      <c r="A97" s="9" t="s">
        <v>292</v>
      </c>
      <c r="B97" s="9" t="s">
        <v>293</v>
      </c>
      <c r="C97" s="9" t="s">
        <v>56</v>
      </c>
      <c r="D97" s="3" t="s">
        <v>294</v>
      </c>
      <c r="E97" s="4">
        <v>7.2</v>
      </c>
      <c r="F97" s="8">
        <v>0</v>
      </c>
      <c r="G97" s="4">
        <f t="shared" si="2"/>
        <v>0</v>
      </c>
    </row>
    <row r="98" spans="1:7" s="2" customFormat="1" ht="21">
      <c r="A98" s="9" t="s">
        <v>295</v>
      </c>
      <c r="B98" s="9" t="s">
        <v>296</v>
      </c>
      <c r="C98" s="9" t="s">
        <v>297</v>
      </c>
      <c r="D98" s="3" t="s">
        <v>298</v>
      </c>
      <c r="E98" s="4">
        <v>8.5</v>
      </c>
      <c r="F98" s="8">
        <v>0</v>
      </c>
      <c r="G98" s="4">
        <f t="shared" si="2"/>
        <v>0</v>
      </c>
    </row>
    <row r="99" spans="1:7" s="2" customFormat="1" ht="21">
      <c r="A99" s="9" t="s">
        <v>299</v>
      </c>
      <c r="B99" s="9" t="s">
        <v>300</v>
      </c>
      <c r="C99" s="9" t="s">
        <v>297</v>
      </c>
      <c r="D99" s="3" t="s">
        <v>301</v>
      </c>
      <c r="E99" s="4">
        <v>3.2</v>
      </c>
      <c r="F99" s="8">
        <v>0</v>
      </c>
      <c r="G99" s="4">
        <f t="shared" ref="G99:G130" si="3">E99*F99</f>
        <v>0</v>
      </c>
    </row>
    <row r="100" spans="1:7" s="2" customFormat="1" ht="21">
      <c r="A100" s="9" t="s">
        <v>302</v>
      </c>
      <c r="B100" s="9" t="s">
        <v>303</v>
      </c>
      <c r="C100" s="9" t="s">
        <v>297</v>
      </c>
      <c r="D100" s="3" t="s">
        <v>304</v>
      </c>
      <c r="E100" s="4">
        <v>6.3</v>
      </c>
      <c r="F100" s="8">
        <v>0</v>
      </c>
      <c r="G100" s="4">
        <f t="shared" si="3"/>
        <v>0</v>
      </c>
    </row>
    <row r="101" spans="1:7" s="2" customFormat="1" ht="30">
      <c r="A101" s="9" t="s">
        <v>305</v>
      </c>
      <c r="B101" s="9" t="s">
        <v>306</v>
      </c>
      <c r="C101" s="9" t="s">
        <v>297</v>
      </c>
      <c r="D101" s="3" t="s">
        <v>307</v>
      </c>
      <c r="E101" s="4">
        <v>10.3</v>
      </c>
      <c r="F101" s="8">
        <v>0</v>
      </c>
      <c r="G101" s="4">
        <f t="shared" si="3"/>
        <v>0</v>
      </c>
    </row>
    <row r="102" spans="1:7" s="2" customFormat="1" ht="30">
      <c r="A102" s="9" t="s">
        <v>308</v>
      </c>
      <c r="B102" s="9" t="s">
        <v>309</v>
      </c>
      <c r="C102" s="9" t="s">
        <v>297</v>
      </c>
      <c r="D102" s="3" t="s">
        <v>310</v>
      </c>
      <c r="E102" s="4">
        <v>1.5</v>
      </c>
      <c r="F102" s="8">
        <v>0</v>
      </c>
      <c r="G102" s="4">
        <f t="shared" si="3"/>
        <v>0</v>
      </c>
    </row>
    <row r="103" spans="1:7" s="2" customFormat="1" ht="21">
      <c r="A103" s="9" t="s">
        <v>311</v>
      </c>
      <c r="B103" s="9" t="s">
        <v>312</v>
      </c>
      <c r="C103" s="9" t="s">
        <v>297</v>
      </c>
      <c r="D103" s="3" t="s">
        <v>313</v>
      </c>
      <c r="E103" s="4">
        <v>16.8</v>
      </c>
      <c r="F103" s="8">
        <v>0</v>
      </c>
      <c r="G103" s="4">
        <f t="shared" si="3"/>
        <v>0</v>
      </c>
    </row>
    <row r="104" spans="1:7" s="2" customFormat="1" ht="21">
      <c r="A104" s="9" t="s">
        <v>314</v>
      </c>
      <c r="B104" s="9" t="s">
        <v>315</v>
      </c>
      <c r="C104" s="9" t="s">
        <v>297</v>
      </c>
      <c r="D104" s="3" t="s">
        <v>316</v>
      </c>
      <c r="E104" s="4">
        <v>16.8</v>
      </c>
      <c r="F104" s="8">
        <v>0</v>
      </c>
      <c r="G104" s="4">
        <f t="shared" si="3"/>
        <v>0</v>
      </c>
    </row>
    <row r="105" spans="1:7" s="2" customFormat="1" ht="21">
      <c r="A105" s="9" t="s">
        <v>317</v>
      </c>
      <c r="B105" s="9" t="s">
        <v>318</v>
      </c>
      <c r="C105" s="9" t="s">
        <v>297</v>
      </c>
      <c r="D105" s="3" t="s">
        <v>319</v>
      </c>
      <c r="E105" s="4">
        <v>16.8</v>
      </c>
      <c r="F105" s="8">
        <v>0</v>
      </c>
      <c r="G105" s="4">
        <f t="shared" si="3"/>
        <v>0</v>
      </c>
    </row>
    <row r="106" spans="1:7" s="2" customFormat="1" ht="21">
      <c r="A106" s="9" t="s">
        <v>320</v>
      </c>
      <c r="B106" s="9" t="s">
        <v>321</v>
      </c>
      <c r="C106" s="9" t="s">
        <v>297</v>
      </c>
      <c r="D106" s="3" t="s">
        <v>322</v>
      </c>
      <c r="E106" s="4">
        <v>17</v>
      </c>
      <c r="F106" s="8">
        <v>0</v>
      </c>
      <c r="G106" s="4">
        <f t="shared" si="3"/>
        <v>0</v>
      </c>
    </row>
    <row r="107" spans="1:7" s="2" customFormat="1" ht="21">
      <c r="A107" s="9" t="s">
        <v>323</v>
      </c>
      <c r="B107" s="9" t="s">
        <v>324</v>
      </c>
      <c r="C107" s="9" t="s">
        <v>297</v>
      </c>
      <c r="D107" s="3" t="s">
        <v>325</v>
      </c>
      <c r="E107" s="4">
        <v>16.8</v>
      </c>
      <c r="F107" s="8">
        <v>0</v>
      </c>
      <c r="G107" s="4">
        <f t="shared" si="3"/>
        <v>0</v>
      </c>
    </row>
    <row r="108" spans="1:7" s="2" customFormat="1" ht="21">
      <c r="A108" s="9" t="s">
        <v>326</v>
      </c>
      <c r="B108" s="9" t="s">
        <v>327</v>
      </c>
      <c r="C108" s="9" t="s">
        <v>297</v>
      </c>
      <c r="D108" s="3" t="s">
        <v>328</v>
      </c>
      <c r="E108" s="4">
        <v>11.5</v>
      </c>
      <c r="F108" s="8">
        <v>0</v>
      </c>
      <c r="G108" s="4">
        <f t="shared" si="3"/>
        <v>0</v>
      </c>
    </row>
    <row r="109" spans="1:7" s="2" customFormat="1" ht="21">
      <c r="A109" s="9" t="s">
        <v>329</v>
      </c>
      <c r="B109" s="9" t="s">
        <v>330</v>
      </c>
      <c r="C109" s="9" t="s">
        <v>297</v>
      </c>
      <c r="D109" s="3" t="s">
        <v>331</v>
      </c>
      <c r="E109" s="4">
        <v>7.8</v>
      </c>
      <c r="F109" s="8">
        <v>0</v>
      </c>
      <c r="G109" s="4">
        <f t="shared" si="3"/>
        <v>0</v>
      </c>
    </row>
    <row r="110" spans="1:7" s="2" customFormat="1" ht="21">
      <c r="A110" s="9" t="s">
        <v>332</v>
      </c>
      <c r="B110" s="9" t="s">
        <v>333</v>
      </c>
      <c r="C110" s="9" t="s">
        <v>297</v>
      </c>
      <c r="D110" s="3" t="s">
        <v>334</v>
      </c>
      <c r="E110" s="4">
        <v>8.5</v>
      </c>
      <c r="F110" s="8">
        <v>0</v>
      </c>
      <c r="G110" s="4">
        <f t="shared" si="3"/>
        <v>0</v>
      </c>
    </row>
    <row r="111" spans="1:7" s="2" customFormat="1" ht="21">
      <c r="A111" s="9" t="s">
        <v>335</v>
      </c>
      <c r="B111" s="9" t="s">
        <v>336</v>
      </c>
      <c r="C111" s="9" t="s">
        <v>297</v>
      </c>
      <c r="D111" s="3" t="s">
        <v>337</v>
      </c>
      <c r="E111" s="4">
        <v>5.9</v>
      </c>
      <c r="F111" s="8">
        <v>0</v>
      </c>
      <c r="G111" s="4">
        <f t="shared" si="3"/>
        <v>0</v>
      </c>
    </row>
    <row r="112" spans="1:7" s="2" customFormat="1" ht="21">
      <c r="A112" s="9" t="s">
        <v>338</v>
      </c>
      <c r="B112" s="9" t="s">
        <v>339</v>
      </c>
      <c r="C112" s="9" t="s">
        <v>297</v>
      </c>
      <c r="D112" s="3" t="s">
        <v>340</v>
      </c>
      <c r="E112" s="4">
        <v>5.9</v>
      </c>
      <c r="F112" s="8">
        <v>0</v>
      </c>
      <c r="G112" s="4">
        <f t="shared" si="3"/>
        <v>0</v>
      </c>
    </row>
    <row r="113" spans="1:7" s="2" customFormat="1" ht="21">
      <c r="A113" s="9" t="s">
        <v>341</v>
      </c>
      <c r="B113" s="9" t="s">
        <v>342</v>
      </c>
      <c r="C113" s="9" t="s">
        <v>297</v>
      </c>
      <c r="D113" s="3" t="s">
        <v>343</v>
      </c>
      <c r="E113" s="4">
        <v>5.9</v>
      </c>
      <c r="F113" s="8">
        <v>0</v>
      </c>
      <c r="G113" s="4">
        <f t="shared" si="3"/>
        <v>0</v>
      </c>
    </row>
    <row r="114" spans="1:7" s="2" customFormat="1" ht="21">
      <c r="A114" s="9" t="s">
        <v>344</v>
      </c>
      <c r="B114" s="9" t="s">
        <v>345</v>
      </c>
      <c r="C114" s="9" t="s">
        <v>297</v>
      </c>
      <c r="D114" s="3" t="s">
        <v>346</v>
      </c>
      <c r="E114" s="4">
        <v>5.9</v>
      </c>
      <c r="F114" s="8">
        <v>0</v>
      </c>
      <c r="G114" s="4">
        <f t="shared" si="3"/>
        <v>0</v>
      </c>
    </row>
    <row r="115" spans="1:7" s="2" customFormat="1" ht="21">
      <c r="A115" s="9" t="s">
        <v>347</v>
      </c>
      <c r="B115" s="9" t="s">
        <v>348</v>
      </c>
      <c r="C115" s="9" t="s">
        <v>297</v>
      </c>
      <c r="D115" s="3" t="s">
        <v>349</v>
      </c>
      <c r="E115" s="4">
        <v>15.9</v>
      </c>
      <c r="F115" s="8">
        <v>0</v>
      </c>
      <c r="G115" s="4">
        <f t="shared" si="3"/>
        <v>0</v>
      </c>
    </row>
    <row r="116" spans="1:7" s="2" customFormat="1" ht="21">
      <c r="A116" s="9" t="s">
        <v>350</v>
      </c>
      <c r="B116" s="9" t="s">
        <v>351</v>
      </c>
      <c r="C116" s="9" t="s">
        <v>297</v>
      </c>
      <c r="D116" s="3" t="s">
        <v>352</v>
      </c>
      <c r="E116" s="4">
        <v>5.9</v>
      </c>
      <c r="F116" s="8">
        <v>0</v>
      </c>
      <c r="G116" s="4">
        <f t="shared" si="3"/>
        <v>0</v>
      </c>
    </row>
    <row r="117" spans="1:7" s="2" customFormat="1" ht="21">
      <c r="A117" s="9" t="s">
        <v>353</v>
      </c>
      <c r="B117" s="9" t="s">
        <v>354</v>
      </c>
      <c r="C117" s="9" t="s">
        <v>297</v>
      </c>
      <c r="D117" s="3" t="s">
        <v>355</v>
      </c>
      <c r="E117" s="4">
        <v>5.9</v>
      </c>
      <c r="F117" s="8">
        <v>0</v>
      </c>
      <c r="G117" s="4">
        <f t="shared" si="3"/>
        <v>0</v>
      </c>
    </row>
    <row r="118" spans="1:7" s="2" customFormat="1" ht="21">
      <c r="A118" s="9" t="s">
        <v>356</v>
      </c>
      <c r="B118" s="9" t="s">
        <v>357</v>
      </c>
      <c r="C118" s="9" t="s">
        <v>297</v>
      </c>
      <c r="D118" s="3" t="s">
        <v>358</v>
      </c>
      <c r="E118" s="4">
        <v>9.8000000000000007</v>
      </c>
      <c r="F118" s="8">
        <v>0</v>
      </c>
      <c r="G118" s="4">
        <f t="shared" si="3"/>
        <v>0</v>
      </c>
    </row>
    <row r="119" spans="1:7" s="2" customFormat="1" ht="21">
      <c r="A119" s="9" t="s">
        <v>359</v>
      </c>
      <c r="B119" s="9" t="s">
        <v>360</v>
      </c>
      <c r="C119" s="9" t="s">
        <v>297</v>
      </c>
      <c r="D119" s="3" t="s">
        <v>361</v>
      </c>
      <c r="E119" s="4">
        <v>8.6999999999999993</v>
      </c>
      <c r="F119" s="8">
        <v>0</v>
      </c>
      <c r="G119" s="4">
        <f t="shared" si="3"/>
        <v>0</v>
      </c>
    </row>
    <row r="120" spans="1:7" s="2" customFormat="1" ht="45">
      <c r="A120" s="9" t="s">
        <v>362</v>
      </c>
      <c r="B120" s="9" t="s">
        <v>363</v>
      </c>
      <c r="C120" s="9" t="s">
        <v>364</v>
      </c>
      <c r="D120" s="3" t="s">
        <v>365</v>
      </c>
      <c r="E120" s="4">
        <v>24</v>
      </c>
      <c r="F120" s="8">
        <v>0</v>
      </c>
      <c r="G120" s="4">
        <f t="shared" si="3"/>
        <v>0</v>
      </c>
    </row>
    <row r="121" spans="1:7" s="2" customFormat="1" ht="30">
      <c r="A121" s="9" t="s">
        <v>366</v>
      </c>
      <c r="B121" s="9" t="s">
        <v>367</v>
      </c>
      <c r="C121" s="9" t="s">
        <v>364</v>
      </c>
      <c r="D121" s="3" t="s">
        <v>368</v>
      </c>
      <c r="E121" s="4">
        <v>24</v>
      </c>
      <c r="F121" s="8">
        <v>0</v>
      </c>
      <c r="G121" s="4">
        <f t="shared" si="3"/>
        <v>0</v>
      </c>
    </row>
    <row r="122" spans="1:7" s="2" customFormat="1" ht="21">
      <c r="A122" s="9" t="s">
        <v>369</v>
      </c>
      <c r="B122" s="9" t="s">
        <v>370</v>
      </c>
      <c r="C122" s="9" t="s">
        <v>364</v>
      </c>
      <c r="D122" s="3" t="s">
        <v>371</v>
      </c>
      <c r="E122" s="4">
        <v>59</v>
      </c>
      <c r="F122" s="8">
        <v>0</v>
      </c>
      <c r="G122" s="4">
        <f t="shared" si="3"/>
        <v>0</v>
      </c>
    </row>
    <row r="123" spans="1:7" s="2" customFormat="1" ht="30">
      <c r="A123" s="9" t="s">
        <v>372</v>
      </c>
      <c r="B123" s="9" t="s">
        <v>373</v>
      </c>
      <c r="C123" s="9" t="s">
        <v>364</v>
      </c>
      <c r="D123" s="3" t="s">
        <v>374</v>
      </c>
      <c r="E123" s="4">
        <v>35</v>
      </c>
      <c r="F123" s="8">
        <v>0</v>
      </c>
      <c r="G123" s="4">
        <f t="shared" si="3"/>
        <v>0</v>
      </c>
    </row>
    <row r="124" spans="1:7" s="2" customFormat="1" ht="30">
      <c r="A124" s="9" t="s">
        <v>375</v>
      </c>
      <c r="B124" s="9" t="s">
        <v>376</v>
      </c>
      <c r="C124" s="9" t="s">
        <v>364</v>
      </c>
      <c r="D124" s="3" t="s">
        <v>377</v>
      </c>
      <c r="E124" s="4">
        <v>38</v>
      </c>
      <c r="F124" s="8">
        <v>0</v>
      </c>
      <c r="G124" s="4">
        <f t="shared" si="3"/>
        <v>0</v>
      </c>
    </row>
    <row r="125" spans="1:7" s="2" customFormat="1" ht="21">
      <c r="A125" s="9" t="s">
        <v>378</v>
      </c>
      <c r="B125" s="9" t="s">
        <v>379</v>
      </c>
      <c r="C125" s="9" t="s">
        <v>364</v>
      </c>
      <c r="D125" s="3" t="s">
        <v>380</v>
      </c>
      <c r="E125" s="4">
        <v>39</v>
      </c>
      <c r="F125" s="8">
        <v>0</v>
      </c>
      <c r="G125" s="4">
        <f t="shared" si="3"/>
        <v>0</v>
      </c>
    </row>
    <row r="126" spans="1:7" s="2" customFormat="1" ht="30">
      <c r="A126" s="9" t="s">
        <v>381</v>
      </c>
      <c r="B126" s="9" t="s">
        <v>382</v>
      </c>
      <c r="C126" s="9" t="s">
        <v>364</v>
      </c>
      <c r="D126" s="3" t="s">
        <v>383</v>
      </c>
      <c r="E126" s="4">
        <v>27</v>
      </c>
      <c r="F126" s="8">
        <v>0</v>
      </c>
      <c r="G126" s="4">
        <f t="shared" si="3"/>
        <v>0</v>
      </c>
    </row>
    <row r="127" spans="1:7" s="2" customFormat="1" ht="30">
      <c r="A127" s="9" t="s">
        <v>384</v>
      </c>
      <c r="B127" s="9" t="s">
        <v>385</v>
      </c>
      <c r="C127" s="9" t="s">
        <v>364</v>
      </c>
      <c r="D127" s="3" t="s">
        <v>386</v>
      </c>
      <c r="E127" s="4">
        <v>7</v>
      </c>
      <c r="F127" s="8">
        <v>0</v>
      </c>
      <c r="G127" s="4">
        <f t="shared" si="3"/>
        <v>0</v>
      </c>
    </row>
    <row r="128" spans="1:7" s="2" customFormat="1" ht="21">
      <c r="A128" s="9" t="s">
        <v>387</v>
      </c>
      <c r="B128" s="9" t="s">
        <v>388</v>
      </c>
      <c r="C128" s="9" t="s">
        <v>364</v>
      </c>
      <c r="D128" s="3" t="s">
        <v>389</v>
      </c>
      <c r="E128" s="4">
        <v>12</v>
      </c>
      <c r="F128" s="8">
        <v>0</v>
      </c>
      <c r="G128" s="4">
        <f t="shared" si="3"/>
        <v>0</v>
      </c>
    </row>
    <row r="129" spans="1:7" s="2" customFormat="1" ht="30">
      <c r="A129" s="9" t="s">
        <v>390</v>
      </c>
      <c r="B129" s="9" t="s">
        <v>391</v>
      </c>
      <c r="C129" s="9" t="s">
        <v>364</v>
      </c>
      <c r="D129" s="3" t="s">
        <v>392</v>
      </c>
      <c r="E129" s="4">
        <v>67.5</v>
      </c>
      <c r="F129" s="8">
        <v>0</v>
      </c>
      <c r="G129" s="4">
        <f t="shared" si="3"/>
        <v>0</v>
      </c>
    </row>
    <row r="130" spans="1:7" s="2" customFormat="1" ht="30">
      <c r="A130" s="9" t="s">
        <v>393</v>
      </c>
      <c r="B130" s="9" t="s">
        <v>394</v>
      </c>
      <c r="C130" s="9" t="s">
        <v>364</v>
      </c>
      <c r="D130" s="3" t="s">
        <v>395</v>
      </c>
      <c r="E130" s="4">
        <v>67.5</v>
      </c>
      <c r="F130" s="8">
        <v>0</v>
      </c>
      <c r="G130" s="4">
        <f t="shared" si="3"/>
        <v>0</v>
      </c>
    </row>
    <row r="131" spans="1:7" s="2" customFormat="1" ht="30">
      <c r="A131" s="9" t="s">
        <v>396</v>
      </c>
      <c r="B131" s="9" t="s">
        <v>397</v>
      </c>
      <c r="C131" s="9" t="s">
        <v>364</v>
      </c>
      <c r="D131" s="3" t="s">
        <v>398</v>
      </c>
      <c r="E131" s="4">
        <v>118</v>
      </c>
      <c r="F131" s="8">
        <v>0</v>
      </c>
      <c r="G131" s="4">
        <f t="shared" ref="G131:G162" si="4">E131*F131</f>
        <v>0</v>
      </c>
    </row>
    <row r="132" spans="1:7" s="2" customFormat="1" ht="30">
      <c r="A132" s="9" t="s">
        <v>399</v>
      </c>
      <c r="B132" s="9" t="s">
        <v>400</v>
      </c>
      <c r="C132" s="9" t="s">
        <v>364</v>
      </c>
      <c r="D132" s="3" t="s">
        <v>401</v>
      </c>
      <c r="E132" s="4">
        <v>78</v>
      </c>
      <c r="F132" s="8">
        <v>0</v>
      </c>
      <c r="G132" s="4">
        <f t="shared" si="4"/>
        <v>0</v>
      </c>
    </row>
    <row r="133" spans="1:7" s="2" customFormat="1" ht="30">
      <c r="A133" s="9" t="s">
        <v>402</v>
      </c>
      <c r="B133" s="9" t="s">
        <v>403</v>
      </c>
      <c r="C133" s="9" t="s">
        <v>364</v>
      </c>
      <c r="D133" s="3" t="s">
        <v>404</v>
      </c>
      <c r="E133" s="4">
        <v>72</v>
      </c>
      <c r="F133" s="8">
        <v>0</v>
      </c>
      <c r="G133" s="4">
        <f t="shared" si="4"/>
        <v>0</v>
      </c>
    </row>
    <row r="134" spans="1:7" s="2" customFormat="1" ht="21">
      <c r="A134" s="9" t="s">
        <v>405</v>
      </c>
      <c r="B134" s="9" t="s">
        <v>406</v>
      </c>
      <c r="C134" s="9" t="s">
        <v>364</v>
      </c>
      <c r="D134" s="3" t="s">
        <v>407</v>
      </c>
      <c r="E134" s="4">
        <v>8</v>
      </c>
      <c r="F134" s="8">
        <v>0</v>
      </c>
      <c r="G134" s="4">
        <f t="shared" si="4"/>
        <v>0</v>
      </c>
    </row>
    <row r="135" spans="1:7" s="2" customFormat="1" ht="21">
      <c r="A135" s="9" t="s">
        <v>408</v>
      </c>
      <c r="B135" s="9" t="s">
        <v>409</v>
      </c>
      <c r="C135" s="9" t="s">
        <v>364</v>
      </c>
      <c r="D135" s="3" t="s">
        <v>410</v>
      </c>
      <c r="E135" s="4">
        <v>10.8</v>
      </c>
      <c r="F135" s="8">
        <v>0</v>
      </c>
      <c r="G135" s="4">
        <f t="shared" si="4"/>
        <v>0</v>
      </c>
    </row>
    <row r="136" spans="1:7" s="2" customFormat="1" ht="30">
      <c r="A136" s="9" t="s">
        <v>411</v>
      </c>
      <c r="B136" s="9" t="s">
        <v>412</v>
      </c>
      <c r="C136" s="9" t="s">
        <v>364</v>
      </c>
      <c r="D136" s="3" t="s">
        <v>413</v>
      </c>
      <c r="E136" s="4">
        <v>76</v>
      </c>
      <c r="F136" s="8">
        <v>0</v>
      </c>
      <c r="G136" s="4">
        <f t="shared" si="4"/>
        <v>0</v>
      </c>
    </row>
    <row r="137" spans="1:7" s="2" customFormat="1" ht="21">
      <c r="A137" s="9" t="s">
        <v>414</v>
      </c>
      <c r="B137" s="9" t="s">
        <v>415</v>
      </c>
      <c r="C137" s="9" t="s">
        <v>364</v>
      </c>
      <c r="D137" s="3" t="s">
        <v>416</v>
      </c>
      <c r="E137" s="4">
        <v>55</v>
      </c>
      <c r="F137" s="8">
        <v>0</v>
      </c>
      <c r="G137" s="4">
        <f t="shared" si="4"/>
        <v>0</v>
      </c>
    </row>
    <row r="138" spans="1:7" s="2" customFormat="1" ht="21">
      <c r="A138" s="9" t="s">
        <v>417</v>
      </c>
      <c r="B138" s="9" t="s">
        <v>418</v>
      </c>
      <c r="C138" s="9" t="s">
        <v>364</v>
      </c>
      <c r="D138" s="3" t="s">
        <v>419</v>
      </c>
      <c r="E138" s="4">
        <v>16.5</v>
      </c>
      <c r="F138" s="8">
        <v>0</v>
      </c>
      <c r="G138" s="4">
        <f t="shared" si="4"/>
        <v>0</v>
      </c>
    </row>
    <row r="139" spans="1:7" s="2" customFormat="1" ht="30">
      <c r="A139" s="9" t="s">
        <v>420</v>
      </c>
      <c r="B139" s="9" t="s">
        <v>421</v>
      </c>
      <c r="C139" s="9" t="s">
        <v>364</v>
      </c>
      <c r="D139" s="3" t="s">
        <v>422</v>
      </c>
      <c r="E139" s="4">
        <v>10</v>
      </c>
      <c r="F139" s="8">
        <v>0</v>
      </c>
      <c r="G139" s="4">
        <f t="shared" si="4"/>
        <v>0</v>
      </c>
    </row>
    <row r="140" spans="1:7" s="2" customFormat="1" ht="21">
      <c r="A140" s="9" t="s">
        <v>423</v>
      </c>
      <c r="B140" s="9" t="s">
        <v>424</v>
      </c>
      <c r="C140" s="9" t="s">
        <v>364</v>
      </c>
      <c r="D140" s="3" t="s">
        <v>425</v>
      </c>
      <c r="E140" s="4">
        <v>18.2</v>
      </c>
      <c r="F140" s="8">
        <v>0</v>
      </c>
      <c r="G140" s="4">
        <f t="shared" si="4"/>
        <v>0</v>
      </c>
    </row>
    <row r="141" spans="1:7" s="2" customFormat="1" ht="21">
      <c r="A141" s="9" t="s">
        <v>426</v>
      </c>
      <c r="B141" s="9" t="s">
        <v>427</v>
      </c>
      <c r="C141" s="9" t="s">
        <v>364</v>
      </c>
      <c r="D141" s="3" t="s">
        <v>428</v>
      </c>
      <c r="E141" s="4">
        <v>18.899999999999999</v>
      </c>
      <c r="F141" s="8">
        <v>0</v>
      </c>
      <c r="G141" s="4">
        <f t="shared" si="4"/>
        <v>0</v>
      </c>
    </row>
    <row r="142" spans="1:7" s="2" customFormat="1" ht="30">
      <c r="A142" s="9" t="s">
        <v>429</v>
      </c>
      <c r="B142" s="9" t="s">
        <v>430</v>
      </c>
      <c r="C142" s="9" t="s">
        <v>364</v>
      </c>
      <c r="D142" s="3" t="s">
        <v>431</v>
      </c>
      <c r="E142" s="4">
        <v>17.8</v>
      </c>
      <c r="F142" s="8">
        <v>0</v>
      </c>
      <c r="G142" s="4">
        <f t="shared" si="4"/>
        <v>0</v>
      </c>
    </row>
    <row r="143" spans="1:7" s="2" customFormat="1" ht="21">
      <c r="A143" s="9" t="s">
        <v>432</v>
      </c>
      <c r="B143" s="9" t="s">
        <v>433</v>
      </c>
      <c r="C143" s="9" t="s">
        <v>364</v>
      </c>
      <c r="D143" s="3" t="s">
        <v>434</v>
      </c>
      <c r="E143" s="4">
        <v>13.5</v>
      </c>
      <c r="F143" s="8">
        <v>0</v>
      </c>
      <c r="G143" s="4">
        <f t="shared" si="4"/>
        <v>0</v>
      </c>
    </row>
    <row r="144" spans="1:7" s="2" customFormat="1" ht="21">
      <c r="A144" s="9" t="s">
        <v>435</v>
      </c>
      <c r="B144" s="9" t="s">
        <v>436</v>
      </c>
      <c r="C144" s="9" t="s">
        <v>364</v>
      </c>
      <c r="D144" s="3" t="s">
        <v>437</v>
      </c>
      <c r="E144" s="4">
        <v>280</v>
      </c>
      <c r="F144" s="8">
        <v>0</v>
      </c>
      <c r="G144" s="4">
        <f t="shared" si="4"/>
        <v>0</v>
      </c>
    </row>
    <row r="145" spans="1:8" s="2" customFormat="1" ht="21">
      <c r="A145" s="9" t="s">
        <v>438</v>
      </c>
      <c r="B145" s="9" t="s">
        <v>439</v>
      </c>
      <c r="C145" s="9" t="s">
        <v>364</v>
      </c>
      <c r="D145" s="3" t="s">
        <v>440</v>
      </c>
      <c r="E145" s="4">
        <v>13.5</v>
      </c>
      <c r="F145" s="8">
        <v>0</v>
      </c>
      <c r="G145" s="4">
        <f t="shared" si="4"/>
        <v>0</v>
      </c>
    </row>
    <row r="146" spans="1:8" s="2" customFormat="1" ht="21">
      <c r="A146" s="9" t="s">
        <v>441</v>
      </c>
      <c r="B146" s="9" t="s">
        <v>442</v>
      </c>
      <c r="C146" s="9" t="s">
        <v>364</v>
      </c>
      <c r="D146" s="3" t="s">
        <v>443</v>
      </c>
      <c r="E146" s="4">
        <v>13.5</v>
      </c>
      <c r="F146" s="8">
        <v>0</v>
      </c>
      <c r="G146" s="4">
        <f t="shared" si="4"/>
        <v>0</v>
      </c>
    </row>
    <row r="147" spans="1:8" s="2" customFormat="1" ht="21">
      <c r="A147" s="9" t="s">
        <v>444</v>
      </c>
      <c r="B147" s="9" t="s">
        <v>445</v>
      </c>
      <c r="C147" s="9" t="s">
        <v>364</v>
      </c>
      <c r="D147" s="3" t="s">
        <v>446</v>
      </c>
      <c r="E147" s="4">
        <v>13.5</v>
      </c>
      <c r="F147" s="8">
        <v>0</v>
      </c>
      <c r="G147" s="4">
        <f t="shared" si="4"/>
        <v>0</v>
      </c>
    </row>
    <row r="148" spans="1:8" s="2" customFormat="1" ht="21">
      <c r="A148" s="9" t="s">
        <v>447</v>
      </c>
      <c r="B148" s="9" t="s">
        <v>448</v>
      </c>
      <c r="C148" s="9" t="s">
        <v>364</v>
      </c>
      <c r="D148" s="3" t="s">
        <v>449</v>
      </c>
      <c r="E148" s="4">
        <v>13.9</v>
      </c>
      <c r="F148" s="8">
        <v>0</v>
      </c>
      <c r="G148" s="4">
        <f t="shared" si="4"/>
        <v>0</v>
      </c>
    </row>
    <row r="149" spans="1:8" s="2" customFormat="1" ht="21">
      <c r="A149" s="9" t="s">
        <v>450</v>
      </c>
      <c r="B149" s="9" t="s">
        <v>451</v>
      </c>
      <c r="C149" s="9" t="s">
        <v>364</v>
      </c>
      <c r="D149" s="3" t="s">
        <v>452</v>
      </c>
      <c r="E149" s="4">
        <v>19</v>
      </c>
      <c r="F149" s="8">
        <v>0</v>
      </c>
      <c r="G149" s="4">
        <f t="shared" si="4"/>
        <v>0</v>
      </c>
    </row>
    <row r="150" spans="1:8" s="2" customFormat="1" ht="21">
      <c r="A150" s="9" t="s">
        <v>453</v>
      </c>
      <c r="B150" s="9" t="s">
        <v>454</v>
      </c>
      <c r="C150" s="9" t="s">
        <v>364</v>
      </c>
      <c r="D150" s="3" t="s">
        <v>455</v>
      </c>
      <c r="E150" s="4">
        <v>62</v>
      </c>
      <c r="F150" s="8">
        <v>0</v>
      </c>
      <c r="G150" s="4">
        <f t="shared" si="4"/>
        <v>0</v>
      </c>
    </row>
    <row r="151" spans="1:8" s="2" customFormat="1" ht="21">
      <c r="A151" s="9" t="s">
        <v>456</v>
      </c>
      <c r="B151" s="9" t="s">
        <v>457</v>
      </c>
      <c r="C151" s="9" t="s">
        <v>364</v>
      </c>
      <c r="D151" s="3" t="s">
        <v>458</v>
      </c>
      <c r="E151" s="4">
        <v>25</v>
      </c>
      <c r="F151" s="8">
        <v>0</v>
      </c>
      <c r="G151" s="4">
        <f t="shared" si="4"/>
        <v>0</v>
      </c>
    </row>
    <row r="152" spans="1:8" s="2" customFormat="1" ht="21">
      <c r="A152" s="9" t="s">
        <v>459</v>
      </c>
      <c r="B152" s="9" t="s">
        <v>460</v>
      </c>
      <c r="C152" s="9" t="s">
        <v>364</v>
      </c>
      <c r="D152" s="3" t="s">
        <v>461</v>
      </c>
      <c r="E152" s="4">
        <v>29</v>
      </c>
      <c r="F152" s="8">
        <v>0</v>
      </c>
      <c r="G152" s="4">
        <f t="shared" si="4"/>
        <v>0</v>
      </c>
    </row>
    <row r="153" spans="1:8" s="2" customFormat="1" ht="21">
      <c r="A153" s="9" t="s">
        <v>462</v>
      </c>
      <c r="B153" s="9" t="s">
        <v>463</v>
      </c>
      <c r="C153" s="9" t="s">
        <v>364</v>
      </c>
      <c r="D153" s="3" t="s">
        <v>464</v>
      </c>
      <c r="E153" s="4">
        <v>25</v>
      </c>
      <c r="F153" s="8">
        <v>0</v>
      </c>
      <c r="G153" s="4">
        <f t="shared" si="4"/>
        <v>0</v>
      </c>
    </row>
    <row r="154" spans="1:8" s="2" customFormat="1" ht="45">
      <c r="A154" s="9" t="s">
        <v>465</v>
      </c>
      <c r="B154" s="9" t="s">
        <v>466</v>
      </c>
      <c r="C154" s="9" t="s">
        <v>364</v>
      </c>
      <c r="D154" s="3" t="s">
        <v>467</v>
      </c>
      <c r="E154" s="4">
        <v>15</v>
      </c>
      <c r="F154" s="8">
        <v>0</v>
      </c>
      <c r="G154" s="4">
        <f t="shared" si="4"/>
        <v>0</v>
      </c>
    </row>
    <row r="155" spans="1:8" s="2" customFormat="1" ht="21">
      <c r="A155" s="9" t="s">
        <v>468</v>
      </c>
      <c r="B155" s="9" t="s">
        <v>469</v>
      </c>
      <c r="C155" s="9" t="s">
        <v>364</v>
      </c>
      <c r="D155" s="3" t="s">
        <v>470</v>
      </c>
      <c r="E155" s="4">
        <v>4.5</v>
      </c>
      <c r="F155" s="8">
        <v>0</v>
      </c>
      <c r="G155" s="4">
        <f t="shared" si="4"/>
        <v>0</v>
      </c>
    </row>
    <row r="156" spans="1:8" s="2" customFormat="1" ht="30">
      <c r="A156" s="9" t="s">
        <v>471</v>
      </c>
      <c r="B156" s="9" t="s">
        <v>472</v>
      </c>
      <c r="C156" s="9" t="s">
        <v>364</v>
      </c>
      <c r="D156" s="3" t="s">
        <v>473</v>
      </c>
      <c r="E156" s="4">
        <v>8</v>
      </c>
      <c r="F156" s="8">
        <v>0</v>
      </c>
      <c r="G156" s="4">
        <f t="shared" si="4"/>
        <v>0</v>
      </c>
    </row>
    <row r="157" spans="1:8" ht="24" customHeight="1">
      <c r="A157" s="12" t="s">
        <v>474</v>
      </c>
      <c r="B157" s="12"/>
      <c r="C157" s="12"/>
      <c r="D157" s="12"/>
      <c r="E157" s="1"/>
      <c r="F157" s="7"/>
      <c r="G157" s="5">
        <f>SUM(G1:G156)</f>
        <v>0</v>
      </c>
      <c r="H157" s="1"/>
    </row>
  </sheetData>
  <sheetProtection password="C9A7" sheet="1"/>
  <mergeCells count="3">
    <mergeCell ref="A1:D1"/>
    <mergeCell ref="E1:H1"/>
    <mergeCell ref="A157:D1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הזמנה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עדיה</cp:lastModifiedBy>
  <dcterms:created xsi:type="dcterms:W3CDTF">2020-03-22T01:56:36Z</dcterms:created>
  <dcterms:modified xsi:type="dcterms:W3CDTF">2020-03-22T01:56:36Z</dcterms:modified>
</cp:coreProperties>
</file>