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C33947A-95AA-4BBB-AD38-6CECA06D3F8E}" xr6:coauthVersionLast="47" xr6:coauthVersionMax="47" xr10:uidLastSave="{00000000-0000-0000-0000-000000000000}"/>
  <bookViews>
    <workbookView xWindow="-120" yWindow="-120" windowWidth="20730" windowHeight="11040" xr2:uid="{E83F7E4C-D061-4C90-A8A0-9B42BBA07F50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 a="1"/>
  <c r="D3" i="1" s="1"/>
  <c r="D4" i="1" a="1"/>
  <c r="D4" i="1"/>
  <c r="D5" i="1" a="1"/>
  <c r="D5" i="1" s="1"/>
  <c r="D6" i="1" a="1"/>
  <c r="D6" i="1"/>
  <c r="D7" i="1" a="1"/>
  <c r="D7" i="1" s="1"/>
  <c r="D8" i="1" a="1"/>
  <c r="D8" i="1"/>
  <c r="D9" i="1" a="1"/>
  <c r="D9" i="1" s="1"/>
  <c r="D10" i="1" a="1"/>
  <c r="D10" i="1"/>
  <c r="D11" i="1" a="1"/>
  <c r="D11" i="1" s="1"/>
  <c r="D12" i="1" a="1"/>
  <c r="D12" i="1"/>
  <c r="D13" i="1" a="1"/>
  <c r="D13" i="1" s="1"/>
  <c r="D14" i="1" a="1"/>
  <c r="D14" i="1"/>
  <c r="D15" i="1" a="1"/>
  <c r="D15" i="1" s="1"/>
  <c r="D16" i="1" a="1"/>
  <c r="D16" i="1"/>
  <c r="D17" i="1" a="1"/>
  <c r="D17" i="1" s="1"/>
  <c r="D18" i="1" a="1"/>
  <c r="D18" i="1"/>
  <c r="D19" i="1" a="1"/>
  <c r="D19" i="1" s="1"/>
  <c r="D20" i="1" a="1"/>
  <c r="D20" i="1"/>
  <c r="D21" i="1" a="1"/>
  <c r="D21" i="1" s="1"/>
  <c r="D22" i="1" a="1"/>
  <c r="D22" i="1"/>
  <c r="D23" i="1" a="1"/>
  <c r="D23" i="1" s="1"/>
  <c r="D24" i="1" a="1"/>
  <c r="D24" i="1"/>
  <c r="D25" i="1" a="1"/>
  <c r="D25" i="1" s="1"/>
  <c r="D26" i="1" a="1"/>
  <c r="D26" i="1"/>
  <c r="D27" i="1" a="1"/>
  <c r="D27" i="1" s="1"/>
  <c r="D28" i="1" a="1"/>
  <c r="D28" i="1"/>
  <c r="D29" i="1" a="1"/>
  <c r="D29" i="1" s="1"/>
  <c r="D30" i="1" a="1"/>
  <c r="D30" i="1"/>
  <c r="D31" i="1" a="1"/>
  <c r="D31" i="1" s="1"/>
  <c r="D32" i="1" a="1"/>
  <c r="D32" i="1"/>
  <c r="D33" i="1" a="1"/>
  <c r="D33" i="1" s="1"/>
  <c r="D34" i="1" a="1"/>
  <c r="D34" i="1"/>
  <c r="D35" i="1" a="1"/>
  <c r="D35" i="1" s="1"/>
  <c r="D36" i="1" a="1"/>
  <c r="D36" i="1" s="1"/>
  <c r="D2" i="1" a="1"/>
  <c r="D2" i="1" s="1"/>
  <c r="D1" i="1" a="1"/>
  <c r="D1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<sst xmlns="http://schemas.openxmlformats.org/spreadsheetml/2006/main" count="3" uniqueCount="3">
  <si>
    <t>זכות</t>
  </si>
  <si>
    <t>חובה</t>
  </si>
  <si>
    <t>תאריך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</si>
</sst>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 * #,##0.00_ ;_ * \-#,##0.00_ ;_ * &quot;-&quot;??_ ;_ @_ "/>
  </numFmts>
  <fonts count="7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1"/>
      <color theme="1"/>
      <name val="Calibri"/>
      <family val="2"/>
    </font>
    <font>
      <b/>
      <sz val="9"/>
      <color rgb="FF000000"/>
      <name val="Assistant Medium"/>
    </font>
    <font>
      <sz val="9"/>
      <color theme="1"/>
      <name val="Assistant Medium"/>
    </font>
    <font>
      <sz val="9"/>
      <color rgb="FF000000"/>
      <name val="Assistant Medium"/>
    </font>
    <font>
      <sz val="11"/>
      <color rgb="FF141414"/>
      <name val="Inherit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2F2F2"/>
        <bgColor indexed="64"/>
      </patternFill>
    </fill>
  </fills>
  <borders count="5">
    <border>
      <left/>
      <right/>
      <top/>
      <bottom/>
      <diagonal/>
    </border>
    <border>
      <left style="thick">
        <color rgb="FFA5A5A5"/>
      </left>
      <right style="thick">
        <color rgb="FFA5A5A5"/>
      </right>
      <top style="thick">
        <color rgb="FFA5A5A5"/>
      </top>
      <bottom style="thick">
        <color rgb="FFA5A5A5"/>
      </bottom>
      <diagonal/>
    </border>
    <border>
      <left style="thick">
        <color rgb="FFA5A5A5"/>
      </left>
      <right/>
      <top style="thick">
        <color rgb="FFA5A5A5"/>
      </top>
      <bottom style="thick">
        <color rgb="FFA5A5A5"/>
      </bottom>
      <diagonal/>
    </border>
    <border>
      <left style="thick">
        <color rgb="FFA5A5A5"/>
      </left>
      <right style="thick">
        <color rgb="FFA5A5A5"/>
      </right>
      <top/>
      <bottom/>
      <diagonal/>
    </border>
    <border>
      <left style="thick">
        <color rgb="FFA5A5A5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3" fillId="2" borderId="1" xfId="0" applyFont="1" applyFill="1" applyBorder="1" applyAlignment="1">
      <alignment horizontal="right" vertical="center" readingOrder="2"/>
    </xf>
    <xf numFmtId="0" fontId="3" fillId="2" borderId="2" xfId="0" applyFont="1" applyFill="1" applyBorder="1" applyAlignment="1">
      <alignment horizontal="right" vertical="center" readingOrder="2"/>
    </xf>
    <xf numFmtId="0" fontId="4" fillId="0" borderId="3" xfId="0" applyFont="1" applyBorder="1" applyAlignment="1">
      <alignment horizontal="right" vertical="center" readingOrder="2"/>
    </xf>
    <xf numFmtId="14" fontId="5" fillId="3" borderId="3" xfId="0" applyNumberFormat="1" applyFont="1" applyFill="1" applyBorder="1" applyAlignment="1">
      <alignment horizontal="right" vertical="center" readingOrder="2"/>
    </xf>
    <xf numFmtId="14" fontId="4" fillId="0" borderId="3" xfId="0" applyNumberFormat="1" applyFont="1" applyBorder="1" applyAlignment="1">
      <alignment horizontal="right" vertical="center" readingOrder="2"/>
    </xf>
    <xf numFmtId="0" fontId="6" fillId="0" borderId="0" xfId="0" applyFont="1" applyAlignment="1">
      <alignment horizontal="left" vertical="center" readingOrder="1"/>
    </xf>
    <xf numFmtId="43" fontId="4" fillId="0" borderId="3" xfId="1" applyFont="1" applyBorder="1" applyAlignment="1">
      <alignment horizontal="right" vertical="center" readingOrder="2"/>
    </xf>
    <xf numFmtId="43" fontId="4" fillId="0" borderId="4" xfId="1" applyFont="1" applyBorder="1" applyAlignment="1">
      <alignment horizontal="right" vertical="center" readingOrder="2"/>
    </xf>
    <xf numFmtId="43" fontId="2" fillId="3" borderId="3" xfId="1" applyFont="1" applyFill="1" applyBorder="1" applyAlignment="1">
      <alignment vertical="top"/>
    </xf>
    <xf numFmtId="43" fontId="5" fillId="3" borderId="4" xfId="1" applyFont="1" applyFill="1" applyBorder="1" applyAlignment="1">
      <alignment horizontal="right" vertical="center" readingOrder="2"/>
    </xf>
    <xf numFmtId="43" fontId="2" fillId="0" borderId="3" xfId="1" applyFont="1" applyBorder="1" applyAlignment="1">
      <alignment vertical="top"/>
    </xf>
    <xf numFmtId="43" fontId="4" fillId="3" borderId="3" xfId="1" applyFont="1" applyFill="1" applyBorder="1" applyAlignment="1">
      <alignment horizontal="right" vertical="center" readingOrder="2"/>
    </xf>
    <xf numFmtId="43" fontId="5" fillId="3" borderId="3" xfId="1" applyFont="1" applyFill="1" applyBorder="1" applyAlignment="1">
      <alignment horizontal="right" vertical="center" readingOrder="2"/>
    </xf>
    <xf numFmtId="43" fontId="4" fillId="3" borderId="4" xfId="1" applyFont="1" applyFill="1" applyBorder="1" applyAlignment="1">
      <alignment horizontal="right" vertical="center" readingOrder="2"/>
    </xf>
    <xf numFmtId="43" fontId="2" fillId="0" borderId="4" xfId="1" applyFont="1" applyBorder="1" applyAlignment="1">
      <alignment vertical="center"/>
    </xf>
    <xf numFmtId="43" fontId="2" fillId="3" borderId="4" xfId="1" applyFont="1" applyFill="1" applyBorder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29F44-252E-47A2-B1D5-5B7D63226A5E}">
  <dimension ref="A1:D36"/>
  <sheetViews>
    <sheetView rightToLeft="1" tabSelected="1" workbookViewId="0">
      <selection activeCell="D2" sqref="D2:D36"/>
    </sheetView>
  </sheetViews>
  <sheetFormatPr defaultRowHeight="14.25"/>
  <sheetData>
    <row r="1" spans="1:4" ht="15.75" thickTop="1" thickBot="1">
      <c r="A1" s="1" t="s">
        <v>2</v>
      </c>
      <c r="B1" s="2" t="s">
        <v>1</v>
      </c>
      <c r="C1" s="1" t="s">
        <v>0</v>
      </c>
      <c r="D1" t="str" cm="1">
        <f t="array" ref="D1">IF(_xlfn.XLOOKUP(A2,A$2:A$8,ROW(A$2:A$8),,,-1)=ROW(),SUM(B$2:B2)-SUM(C$2:C2),"")</f>
        <v/>
      </c>
    </row>
    <row r="2" spans="1:4" ht="15" thickTop="1">
      <c r="A2" s="3"/>
      <c r="B2" s="8"/>
      <c r="C2" s="7"/>
      <c r="D2" s="6" cm="1">
        <f t="array" ref="D2">IF(_xlfn.XLOOKUP(A2,A$2:A$8,ROW(A$2:A$8),,,-1)=ROW(),SUM(B$2:B2)-SUM(C$2:C2),"")</f>
        <v>0</v>
      </c>
    </row>
    <row r="3" spans="1:4" ht="15">
      <c r="A3" s="4">
        <v>44836</v>
      </c>
      <c r="B3" s="10">
        <v>12.6</v>
      </c>
      <c r="C3" s="9"/>
      <c r="D3" s="6" t="str" cm="1">
        <f t="array" ref="D3">IF(_xlfn.XLOOKUP(A3,A$2:A$8,ROW(A$2:A$8),,,-1)=ROW(),SUM(B$2:B3)-SUM(C$2:C3),"")</f>
        <v/>
      </c>
    </row>
    <row r="4" spans="1:4" ht="15">
      <c r="A4" s="5">
        <v>44836</v>
      </c>
      <c r="B4" s="8">
        <v>9</v>
      </c>
      <c r="C4" s="11"/>
      <c r="D4" s="6" t="str" cm="1">
        <f t="array" ref="D4">IF(_xlfn.XLOOKUP(A4,A$2:A$8,ROW(A$2:A$8),,,-1)=ROW(),SUM(B$2:B4)-SUM(C$2:C4),"")</f>
        <v/>
      </c>
    </row>
    <row r="5" spans="1:4">
      <c r="A5" s="4">
        <v>44836</v>
      </c>
      <c r="B5" s="10">
        <v>25.2</v>
      </c>
      <c r="C5" s="12"/>
      <c r="D5" s="6" cm="1">
        <f t="array" ref="D5">IF(_xlfn.XLOOKUP(A5,A$2:A$8,ROW(A$2:A$8),,,-1)=ROW(),SUM(B$2:B5)-SUM(C$2:C5),"")</f>
        <v>46.8</v>
      </c>
    </row>
    <row r="6" spans="1:4">
      <c r="A6" s="5">
        <v>44838</v>
      </c>
      <c r="B6" s="8">
        <v>1256</v>
      </c>
      <c r="C6" s="7"/>
      <c r="D6" s="6" cm="1">
        <f t="array" ref="D6">IF(_xlfn.XLOOKUP(A6,A$2:A$8,ROW(A$2:A$8),,,-1)=ROW(),SUM(B$2:B6)-SUM(C$2:C6),"")</f>
        <v>1302.8</v>
      </c>
    </row>
    <row r="7" spans="1:4">
      <c r="A7" s="4">
        <v>44840</v>
      </c>
      <c r="B7" s="14"/>
      <c r="C7" s="13">
        <v>1000</v>
      </c>
      <c r="D7" s="6" t="str" cm="1">
        <f t="array" ref="D7">IF(_xlfn.XLOOKUP(A7,A$2:A$8,ROW(A$2:A$8),,,-1)=ROW(),SUM(B$2:B7)-SUM(C$2:C7),"")</f>
        <v/>
      </c>
    </row>
    <row r="8" spans="1:4" ht="15">
      <c r="A8" s="5">
        <v>44840</v>
      </c>
      <c r="B8" s="15"/>
      <c r="C8" s="7">
        <v>4950.2</v>
      </c>
      <c r="D8" s="6" cm="1">
        <f t="array" ref="D8">IF(_xlfn.XLOOKUP(A8,A$2:A$8,ROW(A$2:A$8),,,-1)=ROW(),SUM(B$2:B8)-SUM(C$2:C8),"")</f>
        <v>-4647.3999999999996</v>
      </c>
    </row>
    <row r="9" spans="1:4">
      <c r="A9" s="4">
        <v>44840</v>
      </c>
      <c r="B9" s="10">
        <v>800</v>
      </c>
      <c r="C9" s="12"/>
      <c r="D9" s="6" t="str" cm="1">
        <f t="array" ref="D9">IF(_xlfn.XLOOKUP(A9,A$2:A$8,ROW(A$2:A$8),,,-1)=ROW(),SUM(B$2:B9)-SUM(C$2:C9),"")</f>
        <v/>
      </c>
    </row>
    <row r="10" spans="1:4">
      <c r="A10" s="5">
        <v>44840</v>
      </c>
      <c r="B10" s="8">
        <v>269</v>
      </c>
      <c r="C10" s="7"/>
      <c r="D10" s="6" t="str" cm="1">
        <f t="array" ref="D10">IF(_xlfn.XLOOKUP(A10,A$2:A$8,ROW(A$2:A$8),,,-1)=ROW(),SUM(B$2:B10)-SUM(C$2:C10),"")</f>
        <v/>
      </c>
    </row>
    <row r="11" spans="1:4" ht="15">
      <c r="A11" s="4">
        <v>44840</v>
      </c>
      <c r="B11" s="10">
        <v>286</v>
      </c>
      <c r="C11" s="9"/>
      <c r="D11" s="6" t="str" cm="1">
        <f t="array" ref="D11">IF(_xlfn.XLOOKUP(A11,A$2:A$8,ROW(A$2:A$8),,,-1)=ROW(),SUM(B$2:B11)-SUM(C$2:C11),"")</f>
        <v/>
      </c>
    </row>
    <row r="12" spans="1:4" ht="15">
      <c r="A12" s="5">
        <v>44845</v>
      </c>
      <c r="B12" s="8">
        <v>25</v>
      </c>
      <c r="C12" s="11"/>
      <c r="D12" s="6" t="e" cm="1">
        <f t="array" ref="D12">IF(_xlfn.XLOOKUP(A12,A$2:A$8,ROW(A$2:A$8),,,-1)=ROW(),SUM(B$2:B12)-SUM(C$2:C12),"")</f>
        <v>#N/A</v>
      </c>
    </row>
    <row r="13" spans="1:4" ht="15">
      <c r="A13" s="4">
        <v>44847</v>
      </c>
      <c r="B13" s="10">
        <v>3250</v>
      </c>
      <c r="C13" s="9"/>
      <c r="D13" s="6" t="e" cm="1">
        <f t="array" ref="D13">IF(_xlfn.XLOOKUP(A13,A$2:A$8,ROW(A$2:A$8),,,-1)=ROW(),SUM(B$2:B13)-SUM(C$2:C13),"")</f>
        <v>#N/A</v>
      </c>
    </row>
    <row r="14" spans="1:4" ht="15">
      <c r="A14" s="5">
        <v>44849</v>
      </c>
      <c r="B14" s="8">
        <v>42</v>
      </c>
      <c r="C14" s="11"/>
      <c r="D14" s="6" t="e" cm="1">
        <f t="array" ref="D14">IF(_xlfn.XLOOKUP(A14,A$2:A$8,ROW(A$2:A$8),,,-1)=ROW(),SUM(B$2:B14)-SUM(C$2:C14),"")</f>
        <v>#N/A</v>
      </c>
    </row>
    <row r="15" spans="1:4" ht="15">
      <c r="A15" s="4">
        <v>44849</v>
      </c>
      <c r="B15" s="10">
        <v>233</v>
      </c>
      <c r="C15" s="9"/>
      <c r="D15" s="6" t="e" cm="1">
        <f t="array" ref="D15">IF(_xlfn.XLOOKUP(A15,A$2:A$8,ROW(A$2:A$8),,,-1)=ROW(),SUM(B$2:B15)-SUM(C$2:C15),"")</f>
        <v>#N/A</v>
      </c>
    </row>
    <row r="16" spans="1:4" ht="15">
      <c r="A16" s="5">
        <v>44609</v>
      </c>
      <c r="B16" s="8">
        <v>26.49</v>
      </c>
      <c r="C16" s="11"/>
      <c r="D16" s="6" t="e" cm="1">
        <f t="array" ref="D16">IF(_xlfn.XLOOKUP(A16,A$2:A$8,ROW(A$2:A$8),,,-1)=ROW(),SUM(B$2:B16)-SUM(C$2:C16),"")</f>
        <v>#N/A</v>
      </c>
    </row>
    <row r="17" spans="1:4" ht="15">
      <c r="A17" s="4">
        <v>44854</v>
      </c>
      <c r="B17" s="16"/>
      <c r="C17" s="13">
        <v>176</v>
      </c>
      <c r="D17" s="6" t="e" cm="1">
        <f t="array" ref="D17">IF(_xlfn.XLOOKUP(A17,A$2:A$8,ROW(A$2:A$8),,,-1)=ROW(),SUM(B$2:B17)-SUM(C$2:C17),"")</f>
        <v>#N/A</v>
      </c>
    </row>
    <row r="18" spans="1:4" ht="15">
      <c r="A18" s="5">
        <v>44867</v>
      </c>
      <c r="B18" s="8">
        <v>9</v>
      </c>
      <c r="C18" s="11"/>
      <c r="D18" s="6" t="e" cm="1">
        <f t="array" ref="D18">IF(_xlfn.XLOOKUP(A18,A$2:A$8,ROW(A$2:A$8),,,-1)=ROW(),SUM(B$2:B18)-SUM(C$2:C18),"")</f>
        <v>#N/A</v>
      </c>
    </row>
    <row r="19" spans="1:4">
      <c r="A19" s="4">
        <v>44867</v>
      </c>
      <c r="B19" s="10">
        <v>16.399999999999999</v>
      </c>
      <c r="C19" s="12"/>
      <c r="D19" s="6" t="e" cm="1">
        <f t="array" ref="D19">IF(_xlfn.XLOOKUP(A19,A$2:A$8,ROW(A$2:A$8),,,-1)=ROW(),SUM(B$2:B19)-SUM(C$2:C19),"")</f>
        <v>#N/A</v>
      </c>
    </row>
    <row r="20" spans="1:4" ht="15">
      <c r="A20" s="5">
        <v>44871</v>
      </c>
      <c r="B20" s="15"/>
      <c r="C20" s="7">
        <v>1000</v>
      </c>
      <c r="D20" s="6" t="e" cm="1">
        <f t="array" ref="D20">IF(_xlfn.XLOOKUP(A20,A$2:A$8,ROW(A$2:A$8),,,-1)=ROW(),SUM(B$2:B20)-SUM(C$2:C20),"")</f>
        <v>#N/A</v>
      </c>
    </row>
    <row r="21" spans="1:4" ht="15">
      <c r="A21" s="4">
        <v>44874</v>
      </c>
      <c r="B21" s="16"/>
      <c r="C21" s="13">
        <v>3184.14</v>
      </c>
      <c r="D21" s="6" t="e" cm="1">
        <f t="array" ref="D21">IF(_xlfn.XLOOKUP(A21,A$2:A$8,ROW(A$2:A$8),,,-1)=ROW(),SUM(B$2:B21)-SUM(C$2:C21),"")</f>
        <v>#N/A</v>
      </c>
    </row>
    <row r="22" spans="1:4">
      <c r="A22" s="5">
        <v>44876</v>
      </c>
      <c r="B22" s="8">
        <v>722.47</v>
      </c>
      <c r="C22" s="7"/>
      <c r="D22" s="6" t="e" cm="1">
        <f t="array" ref="D22">IF(_xlfn.XLOOKUP(A22,A$2:A$8,ROW(A$2:A$8),,,-1)=ROW(),SUM(B$2:B22)-SUM(C$2:C22),"")</f>
        <v>#N/A</v>
      </c>
    </row>
    <row r="23" spans="1:4" ht="15">
      <c r="A23" s="4">
        <v>44876</v>
      </c>
      <c r="B23" s="10">
        <v>25</v>
      </c>
      <c r="C23" s="9"/>
      <c r="D23" s="6" t="e" cm="1">
        <f t="array" ref="D23">IF(_xlfn.XLOOKUP(A23,A$2:A$8,ROW(A$2:A$8),,,-1)=ROW(),SUM(B$2:B23)-SUM(C$2:C23),"")</f>
        <v>#N/A</v>
      </c>
    </row>
    <row r="24" spans="1:4">
      <c r="A24" s="5">
        <v>44878</v>
      </c>
      <c r="B24" s="8">
        <v>362.88</v>
      </c>
      <c r="C24" s="7"/>
      <c r="D24" s="6" t="e" cm="1">
        <f t="array" ref="D24">IF(_xlfn.XLOOKUP(A24,A$2:A$8,ROW(A$2:A$8),,,-1)=ROW(),SUM(B$2:B24)-SUM(C$2:C24),"")</f>
        <v>#N/A</v>
      </c>
    </row>
    <row r="25" spans="1:4">
      <c r="A25" s="4">
        <v>44880</v>
      </c>
      <c r="B25" s="10">
        <v>67</v>
      </c>
      <c r="C25" s="12"/>
      <c r="D25" s="6" t="e" cm="1">
        <f t="array" ref="D25">IF(_xlfn.XLOOKUP(A25,A$2:A$8,ROW(A$2:A$8),,,-1)=ROW(),SUM(B$2:B25)-SUM(C$2:C25),"")</f>
        <v>#N/A</v>
      </c>
    </row>
    <row r="26" spans="1:4">
      <c r="A26" s="5">
        <v>44885</v>
      </c>
      <c r="B26" s="8"/>
      <c r="C26" s="7">
        <v>176</v>
      </c>
      <c r="D26" s="6" t="e" cm="1">
        <f t="array" ref="D26">IF(_xlfn.XLOOKUP(A26,A$2:A$8,ROW(A$2:A$8),,,-1)=ROW(),SUM(B$2:B26)-SUM(C$2:C26),"")</f>
        <v>#N/A</v>
      </c>
    </row>
    <row r="27" spans="1:4">
      <c r="A27" s="4">
        <v>44885</v>
      </c>
      <c r="B27" s="10">
        <v>158.30000000000001</v>
      </c>
      <c r="C27" s="12"/>
      <c r="D27" s="6" t="e" cm="1">
        <f t="array" ref="D27">IF(_xlfn.XLOOKUP(A27,A$2:A$8,ROW(A$2:A$8),,,-1)=ROW(),SUM(B$2:B27)-SUM(C$2:C27),"")</f>
        <v>#N/A</v>
      </c>
    </row>
    <row r="28" spans="1:4">
      <c r="A28" s="5">
        <v>44885</v>
      </c>
      <c r="B28" s="8">
        <v>550</v>
      </c>
      <c r="C28" s="7"/>
      <c r="D28" s="6" t="e" cm="1">
        <f t="array" ref="D28">IF(_xlfn.XLOOKUP(A28,A$2:A$8,ROW(A$2:A$8),,,-1)=ROW(),SUM(B$2:B28)-SUM(C$2:C28),"")</f>
        <v>#N/A</v>
      </c>
    </row>
    <row r="29" spans="1:4">
      <c r="A29" s="4">
        <v>44897</v>
      </c>
      <c r="B29" s="10">
        <v>6.3</v>
      </c>
      <c r="C29" s="12"/>
      <c r="D29" s="6" t="e" cm="1">
        <f t="array" ref="D29">IF(_xlfn.XLOOKUP(A29,A$2:A$8,ROW(A$2:A$8),,,-1)=ROW(),SUM(B$2:B29)-SUM(C$2:C29),"")</f>
        <v>#N/A</v>
      </c>
    </row>
    <row r="30" spans="1:4">
      <c r="A30" s="5">
        <v>44897</v>
      </c>
      <c r="B30" s="8">
        <v>9</v>
      </c>
      <c r="C30" s="7"/>
      <c r="D30" s="6" t="e" cm="1">
        <f t="array" ref="D30">IF(_xlfn.XLOOKUP(A30,A$2:A$8,ROW(A$2:A$8),,,-1)=ROW(),SUM(B$2:B30)-SUM(C$2:C30),"")</f>
        <v>#N/A</v>
      </c>
    </row>
    <row r="31" spans="1:4">
      <c r="A31" s="4">
        <v>44897</v>
      </c>
      <c r="B31" s="10">
        <v>18.600000000000001</v>
      </c>
      <c r="C31" s="12"/>
      <c r="D31" s="6" t="e" cm="1">
        <f t="array" ref="D31">IF(_xlfn.XLOOKUP(A31,A$2:A$8,ROW(A$2:A$8),,,-1)=ROW(),SUM(B$2:B31)-SUM(C$2:C31),"")</f>
        <v>#N/A</v>
      </c>
    </row>
    <row r="32" spans="1:4">
      <c r="A32" s="5">
        <v>44897</v>
      </c>
      <c r="B32" s="8">
        <v>438.47</v>
      </c>
      <c r="C32" s="7"/>
      <c r="D32" s="6" t="e" cm="1">
        <f t="array" ref="D32">IF(_xlfn.XLOOKUP(A32,A$2:A$8,ROW(A$2:A$8),,,-1)=ROW(),SUM(B$2:B32)-SUM(C$2:C32),"")</f>
        <v>#N/A</v>
      </c>
    </row>
    <row r="33" spans="1:4">
      <c r="A33" s="4">
        <v>44901</v>
      </c>
      <c r="B33" s="14"/>
      <c r="C33" s="13">
        <v>1000</v>
      </c>
      <c r="D33" s="6" t="e" cm="1">
        <f t="array" ref="D33">IF(_xlfn.XLOOKUP(A33,A$2:A$8,ROW(A$2:A$8),,,-1)=ROW(),SUM(B$2:B33)-SUM(C$2:C33),"")</f>
        <v>#N/A</v>
      </c>
    </row>
    <row r="34" spans="1:4">
      <c r="A34" s="5">
        <v>44902</v>
      </c>
      <c r="B34" s="8"/>
      <c r="C34" s="7">
        <v>281</v>
      </c>
      <c r="D34" s="6" t="e" cm="1">
        <f t="array" ref="D34">IF(_xlfn.XLOOKUP(A34,A$2:A$8,ROW(A$2:A$8),,,-1)=ROW(),SUM(B$2:B34)-SUM(C$2:C34),"")</f>
        <v>#N/A</v>
      </c>
    </row>
    <row r="35" spans="1:4">
      <c r="A35" s="4">
        <v>44906</v>
      </c>
      <c r="B35" s="10">
        <v>25</v>
      </c>
      <c r="C35" s="12"/>
      <c r="D35" s="6" t="e" cm="1">
        <f t="array" ref="D35">IF(_xlfn.XLOOKUP(A35,A$2:A$8,ROW(A$2:A$8),,,-1)=ROW(),SUM(B$2:B35)-SUM(C$2:C35),"")</f>
        <v>#N/A</v>
      </c>
    </row>
    <row r="36" spans="1:4">
      <c r="A36" s="5">
        <v>44906</v>
      </c>
      <c r="B36" s="8">
        <v>349</v>
      </c>
      <c r="C36" s="7"/>
      <c r="D36" s="6" t="e" cm="1">
        <f t="array" ref="D36">IF(_xlfn.XLOOKUP(A36,A$2:A$8,ROW(A$2:A$8),,,-1)=ROW(),SUM(B$2:B36)-SUM(C$2:C36),"")</f>
        <v>#N/A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משה בלאק</dc:creator>
  <cp:lastModifiedBy>משה בלאק</cp:lastModifiedBy>
  <dcterms:created xsi:type="dcterms:W3CDTF">2023-02-13T12:16:17Z</dcterms:created>
  <dcterms:modified xsi:type="dcterms:W3CDTF">2023-02-13T12:35:26Z</dcterms:modified>
</cp:coreProperties>
</file>