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דוח שעות" sheetId="1" r:id="rId4"/>
  </sheets>
  <definedNames/>
  <calcPr/>
</workbook>
</file>

<file path=xl/sharedStrings.xml><?xml version="1.0" encoding="utf-8"?>
<sst xmlns="http://schemas.openxmlformats.org/spreadsheetml/2006/main" count="61" uniqueCount="26">
  <si>
    <t>סיכום שעות</t>
  </si>
  <si>
    <t>סיכום קמ"ש</t>
  </si>
  <si>
    <t>סיכום הוצאות</t>
  </si>
  <si>
    <t>סכום תשלום לקוחות</t>
  </si>
  <si>
    <t>תאריך</t>
  </si>
  <si>
    <t>יום</t>
  </si>
  <si>
    <t>כניסה</t>
  </si>
  <si>
    <t>יציאה</t>
  </si>
  <si>
    <t>סה"כ</t>
  </si>
  <si>
    <t>קמ"ש התחלתי</t>
  </si>
  <si>
    <t>קמ"ש סיום</t>
  </si>
  <si>
    <t>הוצאות 1</t>
  </si>
  <si>
    <t>סכום</t>
  </si>
  <si>
    <t>הוצאות 2</t>
  </si>
  <si>
    <t>הוצאות 3</t>
  </si>
  <si>
    <t>הוצאות 4</t>
  </si>
  <si>
    <t>תשלום לקוחות</t>
  </si>
  <si>
    <t>רביעי</t>
  </si>
  <si>
    <t>חמישי</t>
  </si>
  <si>
    <t>דלק</t>
  </si>
  <si>
    <t>גורביץ</t>
  </si>
  <si>
    <t>שישי</t>
  </si>
  <si>
    <t>שבת</t>
  </si>
  <si>
    <t>ראשון</t>
  </si>
  <si>
    <t>שני</t>
  </si>
  <si>
    <t>שלישי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</si>
</sst>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h]:mm"/>
  </numFmts>
  <fonts count="5">
    <font>
      <sz val="11.0"/>
      <color rgb="FF000000"/>
      <name val="Arial"/>
      <scheme val="minor"/>
    </font>
    <font>
      <sz val="14.0"/>
      <color theme="1"/>
      <name val="Arial"/>
    </font>
    <font>
      <b/>
      <i/>
      <sz val="14.0"/>
      <color theme="1"/>
      <name val="Arial"/>
    </font>
    <font/>
    <font>
      <b/>
      <sz val="14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FF0000"/>
        <bgColor rgb="FFFF0000"/>
      </patternFill>
    </fill>
    <fill>
      <patternFill patternType="solid">
        <fgColor rgb="FF00B050"/>
        <bgColor rgb="FF00B050"/>
      </patternFill>
    </fill>
  </fills>
  <borders count="13">
    <border/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top/>
      <bottom/>
    </border>
    <border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1" numFmtId="20" xfId="0" applyAlignment="1" applyFont="1" applyNumberFormat="1">
      <alignment vertical="center"/>
    </xf>
    <xf borderId="1" fillId="2" fontId="2" numFmtId="0" xfId="0" applyAlignment="1" applyBorder="1" applyFill="1" applyFont="1">
      <alignment horizontal="center" readingOrder="0" vertical="center"/>
    </xf>
    <xf borderId="2" fillId="0" fontId="3" numFmtId="0" xfId="0" applyBorder="1" applyFont="1"/>
    <xf borderId="3" fillId="2" fontId="2" numFmtId="164" xfId="0" applyAlignment="1" applyBorder="1" applyFont="1" applyNumberFormat="1">
      <alignment vertical="center"/>
    </xf>
    <xf borderId="4" fillId="3" fontId="2" numFmtId="0" xfId="0" applyAlignment="1" applyBorder="1" applyFill="1" applyFont="1">
      <alignment horizontal="center" readingOrder="0" vertical="center"/>
    </xf>
    <xf borderId="5" fillId="0" fontId="3" numFmtId="0" xfId="0" applyBorder="1" applyFont="1"/>
    <xf borderId="6" fillId="3" fontId="2" numFmtId="0" xfId="0" applyAlignment="1" applyBorder="1" applyFont="1">
      <alignment vertical="center"/>
    </xf>
    <xf borderId="4" fillId="4" fontId="2" numFmtId="0" xfId="0" applyAlignment="1" applyBorder="1" applyFill="1" applyFont="1">
      <alignment horizontal="center" readingOrder="0" vertical="center"/>
    </xf>
    <xf borderId="6" fillId="4" fontId="2" numFmtId="0" xfId="0" applyAlignment="1" applyBorder="1" applyFont="1">
      <alignment vertical="center"/>
    </xf>
    <xf borderId="7" fillId="5" fontId="2" numFmtId="0" xfId="0" applyAlignment="1" applyBorder="1" applyFill="1" applyFont="1">
      <alignment horizontal="center" readingOrder="0" vertical="center"/>
    </xf>
    <xf borderId="8" fillId="0" fontId="3" numFmtId="0" xfId="0" applyBorder="1" applyFont="1"/>
    <xf borderId="9" fillId="5" fontId="2" numFmtId="0" xfId="0" applyAlignment="1" applyBorder="1" applyFont="1">
      <alignment vertical="center"/>
    </xf>
    <xf borderId="10" fillId="2" fontId="4" numFmtId="0" xfId="0" applyAlignment="1" applyBorder="1" applyFont="1">
      <alignment readingOrder="0" vertical="center"/>
    </xf>
    <xf borderId="11" fillId="2" fontId="4" numFmtId="0" xfId="0" applyAlignment="1" applyBorder="1" applyFont="1">
      <alignment readingOrder="0" vertical="center"/>
    </xf>
    <xf borderId="11" fillId="2" fontId="4" numFmtId="20" xfId="0" applyAlignment="1" applyBorder="1" applyFont="1" applyNumberFormat="1">
      <alignment readingOrder="0" vertical="center"/>
    </xf>
    <xf borderId="11" fillId="0" fontId="4" numFmtId="14" xfId="0" applyAlignment="1" applyBorder="1" applyFont="1" applyNumberFormat="1">
      <alignment vertical="center"/>
    </xf>
    <xf borderId="11" fillId="0" fontId="4" numFmtId="0" xfId="0" applyAlignment="1" applyBorder="1" applyFont="1">
      <alignment readingOrder="0" vertical="center"/>
    </xf>
    <xf borderId="11" fillId="0" fontId="1" numFmtId="20" xfId="0" applyAlignment="1" applyBorder="1" applyFont="1" applyNumberFormat="1">
      <alignment vertical="center"/>
    </xf>
    <xf borderId="11" fillId="0" fontId="1" numFmtId="0" xfId="0" applyAlignment="1" applyBorder="1" applyFont="1">
      <alignment vertical="center"/>
    </xf>
    <xf borderId="11" fillId="0" fontId="1" numFmtId="0" xfId="0" applyAlignment="1" applyBorder="1" applyFont="1">
      <alignment readingOrder="0" vertical="center"/>
    </xf>
    <xf borderId="12" fillId="0" fontId="1" numFmtId="0" xfId="0" applyAlignment="1" applyBorder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3.38"/>
    <col customWidth="1" min="2" max="4" width="7.25"/>
    <col customWidth="1" min="5" max="5" width="8.13"/>
    <col customWidth="1" min="6" max="6" width="6.38"/>
    <col customWidth="1" min="7" max="7" width="7.25"/>
    <col customWidth="1" min="8" max="8" width="15.75"/>
    <col customWidth="1" min="9" max="9" width="11.88"/>
    <col customWidth="1" min="10" max="10" width="6.38"/>
    <col customWidth="1" min="11" max="11" width="10.13"/>
    <col customWidth="1" min="12" max="12" width="9.38"/>
    <col customWidth="1" min="13" max="13" width="10.13"/>
    <col customWidth="1" min="14" max="14" width="5.88"/>
    <col customWidth="1" min="15" max="15" width="10.13"/>
    <col customWidth="1" min="16" max="16" width="5.88"/>
    <col customWidth="1" min="17" max="17" width="10.13"/>
    <col customWidth="1" min="18" max="18" width="5.88"/>
    <col customWidth="1" min="19" max="19" width="15.38"/>
    <col customWidth="1" min="20" max="20" width="5.88"/>
    <col customWidth="1" min="21" max="40" width="9.0"/>
  </cols>
  <sheetData>
    <row r="1" ht="18.0" customHeight="1">
      <c r="A1" s="1"/>
      <c r="B1" s="1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8.0" customHeight="1">
      <c r="A2" s="1"/>
      <c r="B2" s="3" t="s">
        <v>0</v>
      </c>
      <c r="C2" s="4"/>
      <c r="D2" s="4"/>
      <c r="E2" s="5">
        <f>IF(SUM(G8:G42)=0,"",SUM(G8:G42))</f>
        <v>0.09722222222</v>
      </c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18.0" customHeight="1">
      <c r="A3" s="1"/>
      <c r="B3" s="6" t="s">
        <v>1</v>
      </c>
      <c r="C3" s="7"/>
      <c r="D3" s="7"/>
      <c r="E3" s="8">
        <f>IF(SUM(J8:J42)=0,"",SUM(J8:J42))</f>
        <v>258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8.0" customHeight="1">
      <c r="A4" s="1"/>
      <c r="B4" s="9" t="s">
        <v>2</v>
      </c>
      <c r="C4" s="7"/>
      <c r="D4" s="7"/>
      <c r="E4" s="10">
        <f>IF(SUM(L8:L42,N8:N42,P8:P42,R8:R42)=0,"",SUM(L8:L42,N8:N42,P8:P42,R8:R42))</f>
        <v>211.54</v>
      </c>
      <c r="F4" s="2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8.0" customHeight="1">
      <c r="A5" s="1"/>
      <c r="B5" s="11" t="s">
        <v>3</v>
      </c>
      <c r="C5" s="12"/>
      <c r="D5" s="12"/>
      <c r="E5" s="13">
        <f>IF(SUM(T8:T42)=0,"",SUM(T8:T42))</f>
        <v>750</v>
      </c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18.0" customHeight="1">
      <c r="A6" s="1"/>
      <c r="B6" s="1"/>
      <c r="C6" s="2"/>
      <c r="D6" s="2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</row>
    <row r="7" ht="18.0" customHeight="1">
      <c r="A7" s="14" t="s">
        <v>4</v>
      </c>
      <c r="B7" s="15" t="s">
        <v>5</v>
      </c>
      <c r="C7" s="16" t="s">
        <v>6</v>
      </c>
      <c r="D7" s="16" t="s">
        <v>7</v>
      </c>
      <c r="E7" s="16" t="s">
        <v>6</v>
      </c>
      <c r="F7" s="16" t="s">
        <v>7</v>
      </c>
      <c r="G7" s="16" t="s">
        <v>8</v>
      </c>
      <c r="H7" s="15" t="s">
        <v>9</v>
      </c>
      <c r="I7" s="15" t="s">
        <v>10</v>
      </c>
      <c r="J7" s="15" t="s">
        <v>8</v>
      </c>
      <c r="K7" s="15" t="s">
        <v>11</v>
      </c>
      <c r="L7" s="15" t="s">
        <v>12</v>
      </c>
      <c r="M7" s="15" t="s">
        <v>13</v>
      </c>
      <c r="N7" s="15" t="s">
        <v>12</v>
      </c>
      <c r="O7" s="15" t="s">
        <v>14</v>
      </c>
      <c r="P7" s="15" t="s">
        <v>12</v>
      </c>
      <c r="Q7" s="15" t="s">
        <v>15</v>
      </c>
      <c r="R7" s="15" t="s">
        <v>12</v>
      </c>
      <c r="S7" s="15" t="s">
        <v>16</v>
      </c>
      <c r="T7" s="15" t="s">
        <v>12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</row>
    <row r="8" ht="18.0" customHeight="1">
      <c r="A8" s="17">
        <v>45196.0</v>
      </c>
      <c r="B8" s="18" t="s">
        <v>17</v>
      </c>
      <c r="C8" s="19">
        <v>0.3680555555555556</v>
      </c>
      <c r="D8" s="19">
        <v>0.875</v>
      </c>
      <c r="E8" s="19"/>
      <c r="F8" s="19"/>
      <c r="G8" s="19">
        <f t="shared" ref="G8:G42" si="1">IF(COUNTA(C8:F8)=0,"",SUM(D8-C8+F8-E8))</f>
        <v>0.5069444444</v>
      </c>
      <c r="H8" s="20">
        <v>94977.0</v>
      </c>
      <c r="I8" s="20">
        <v>95055.0</v>
      </c>
      <c r="J8" s="20">
        <f t="shared" ref="J8:J42" si="2">IF(COUNTA(I8)=0,"",I8-H8)</f>
        <v>78</v>
      </c>
      <c r="K8" s="20"/>
      <c r="L8" s="20"/>
      <c r="M8" s="20"/>
      <c r="N8" s="20"/>
      <c r="O8" s="20"/>
      <c r="P8" s="20"/>
      <c r="Q8" s="20"/>
      <c r="R8" s="20"/>
      <c r="S8" s="20"/>
      <c r="T8" s="20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</row>
    <row r="9" ht="18.0" customHeight="1">
      <c r="A9" s="17">
        <v>45197.0</v>
      </c>
      <c r="B9" s="18" t="s">
        <v>18</v>
      </c>
      <c r="C9" s="19">
        <v>0.4131944444444444</v>
      </c>
      <c r="D9" s="19">
        <v>0.003472222222222222</v>
      </c>
      <c r="E9" s="19"/>
      <c r="F9" s="19"/>
      <c r="G9" s="19">
        <f t="shared" si="1"/>
        <v>-0.4097222222</v>
      </c>
      <c r="H9" s="20">
        <v>95055.0</v>
      </c>
      <c r="I9" s="20">
        <v>95235.0</v>
      </c>
      <c r="J9" s="20">
        <f t="shared" si="2"/>
        <v>180</v>
      </c>
      <c r="K9" s="21" t="s">
        <v>19</v>
      </c>
      <c r="L9" s="20">
        <v>211.54</v>
      </c>
      <c r="M9" s="20"/>
      <c r="N9" s="20"/>
      <c r="O9" s="20"/>
      <c r="P9" s="20"/>
      <c r="Q9" s="20"/>
      <c r="R9" s="20"/>
      <c r="S9" s="21" t="s">
        <v>20</v>
      </c>
      <c r="T9" s="20">
        <v>750.0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</row>
    <row r="10" ht="18.0" customHeight="1">
      <c r="A10" s="17">
        <v>45198.0</v>
      </c>
      <c r="B10" s="18" t="s">
        <v>21</v>
      </c>
      <c r="C10" s="19"/>
      <c r="D10" s="19"/>
      <c r="E10" s="19"/>
      <c r="F10" s="19"/>
      <c r="G10" s="19" t="str">
        <f t="shared" si="1"/>
        <v/>
      </c>
      <c r="H10" s="20"/>
      <c r="I10" s="20"/>
      <c r="J10" s="20" t="str">
        <f t="shared" si="2"/>
        <v/>
      </c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</row>
    <row r="11" ht="18.0" customHeight="1">
      <c r="A11" s="17">
        <v>45199.0</v>
      </c>
      <c r="B11" s="18" t="s">
        <v>22</v>
      </c>
      <c r="C11" s="19"/>
      <c r="D11" s="19"/>
      <c r="E11" s="19"/>
      <c r="F11" s="19"/>
      <c r="G11" s="19" t="str">
        <f t="shared" si="1"/>
        <v/>
      </c>
      <c r="H11" s="20"/>
      <c r="I11" s="20"/>
      <c r="J11" s="20" t="str">
        <f t="shared" si="2"/>
        <v/>
      </c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</row>
    <row r="12" ht="18.0" customHeight="1">
      <c r="A12" s="17">
        <v>45200.0</v>
      </c>
      <c r="B12" s="18" t="s">
        <v>23</v>
      </c>
      <c r="C12" s="19"/>
      <c r="D12" s="19"/>
      <c r="E12" s="19"/>
      <c r="F12" s="19"/>
      <c r="G12" s="19" t="str">
        <f t="shared" si="1"/>
        <v/>
      </c>
      <c r="H12" s="20"/>
      <c r="I12" s="20"/>
      <c r="J12" s="20" t="str">
        <f t="shared" si="2"/>
        <v/>
      </c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</row>
    <row r="13" ht="18.0" customHeight="1">
      <c r="A13" s="17">
        <v>45201.0</v>
      </c>
      <c r="B13" s="18" t="s">
        <v>24</v>
      </c>
      <c r="C13" s="19"/>
      <c r="D13" s="19"/>
      <c r="E13" s="19"/>
      <c r="F13" s="19"/>
      <c r="G13" s="19" t="str">
        <f t="shared" si="1"/>
        <v/>
      </c>
      <c r="H13" s="20"/>
      <c r="I13" s="20"/>
      <c r="J13" s="20" t="str">
        <f t="shared" si="2"/>
        <v/>
      </c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</row>
    <row r="14" ht="18.0" customHeight="1">
      <c r="A14" s="17">
        <v>45202.0</v>
      </c>
      <c r="B14" s="18" t="s">
        <v>25</v>
      </c>
      <c r="C14" s="19"/>
      <c r="D14" s="19"/>
      <c r="E14" s="19"/>
      <c r="F14" s="19"/>
      <c r="G14" s="19" t="str">
        <f t="shared" si="1"/>
        <v/>
      </c>
      <c r="H14" s="20"/>
      <c r="I14" s="20"/>
      <c r="J14" s="20" t="str">
        <f t="shared" si="2"/>
        <v/>
      </c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</row>
    <row r="15" ht="18.0" customHeight="1">
      <c r="A15" s="17">
        <v>45203.0</v>
      </c>
      <c r="B15" s="18" t="s">
        <v>17</v>
      </c>
      <c r="C15" s="19"/>
      <c r="D15" s="19"/>
      <c r="E15" s="19"/>
      <c r="F15" s="19"/>
      <c r="G15" s="19" t="str">
        <f t="shared" si="1"/>
        <v/>
      </c>
      <c r="H15" s="20"/>
      <c r="I15" s="20"/>
      <c r="J15" s="20" t="str">
        <f t="shared" si="2"/>
        <v/>
      </c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</row>
    <row r="16" ht="18.0" customHeight="1">
      <c r="A16" s="17">
        <v>45204.0</v>
      </c>
      <c r="B16" s="18" t="s">
        <v>18</v>
      </c>
      <c r="C16" s="19"/>
      <c r="D16" s="19"/>
      <c r="E16" s="19"/>
      <c r="F16" s="19"/>
      <c r="G16" s="19" t="str">
        <f t="shared" si="1"/>
        <v/>
      </c>
      <c r="H16" s="20"/>
      <c r="I16" s="20"/>
      <c r="J16" s="20" t="str">
        <f t="shared" si="2"/>
        <v/>
      </c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</row>
    <row r="17" ht="18.0" customHeight="1">
      <c r="A17" s="17">
        <v>45205.0</v>
      </c>
      <c r="B17" s="18" t="s">
        <v>21</v>
      </c>
      <c r="C17" s="19"/>
      <c r="D17" s="19"/>
      <c r="E17" s="19"/>
      <c r="F17" s="19"/>
      <c r="G17" s="19" t="str">
        <f t="shared" si="1"/>
        <v/>
      </c>
      <c r="H17" s="20"/>
      <c r="I17" s="20"/>
      <c r="J17" s="20" t="str">
        <f t="shared" si="2"/>
        <v/>
      </c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</row>
    <row r="18" ht="18.0" customHeight="1">
      <c r="A18" s="17">
        <v>45206.0</v>
      </c>
      <c r="B18" s="18" t="s">
        <v>22</v>
      </c>
      <c r="C18" s="19"/>
      <c r="D18" s="19"/>
      <c r="E18" s="19"/>
      <c r="F18" s="19"/>
      <c r="G18" s="19" t="str">
        <f t="shared" si="1"/>
        <v/>
      </c>
      <c r="H18" s="20"/>
      <c r="I18" s="20"/>
      <c r="J18" s="20" t="str">
        <f t="shared" si="2"/>
        <v/>
      </c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</row>
    <row r="19" ht="18.0" customHeight="1">
      <c r="A19" s="17">
        <v>45207.0</v>
      </c>
      <c r="B19" s="18" t="s">
        <v>23</v>
      </c>
      <c r="C19" s="19"/>
      <c r="D19" s="19"/>
      <c r="E19" s="19"/>
      <c r="F19" s="19"/>
      <c r="G19" s="19" t="str">
        <f t="shared" si="1"/>
        <v/>
      </c>
      <c r="H19" s="20"/>
      <c r="I19" s="20"/>
      <c r="J19" s="20" t="str">
        <f t="shared" si="2"/>
        <v/>
      </c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ht="18.0" customHeight="1">
      <c r="A20" s="17">
        <v>45208.0</v>
      </c>
      <c r="B20" s="18" t="s">
        <v>24</v>
      </c>
      <c r="C20" s="19"/>
      <c r="D20" s="19"/>
      <c r="E20" s="19"/>
      <c r="F20" s="19"/>
      <c r="G20" s="19" t="str">
        <f t="shared" si="1"/>
        <v/>
      </c>
      <c r="H20" s="20"/>
      <c r="I20" s="20"/>
      <c r="J20" s="20" t="str">
        <f t="shared" si="2"/>
        <v/>
      </c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</row>
    <row r="21" ht="18.0" customHeight="1">
      <c r="A21" s="17">
        <v>45209.0</v>
      </c>
      <c r="B21" s="18" t="s">
        <v>25</v>
      </c>
      <c r="C21" s="19"/>
      <c r="D21" s="19"/>
      <c r="E21" s="19"/>
      <c r="F21" s="19"/>
      <c r="G21" s="19" t="str">
        <f t="shared" si="1"/>
        <v/>
      </c>
      <c r="H21" s="20"/>
      <c r="I21" s="20"/>
      <c r="J21" s="20" t="str">
        <f t="shared" si="2"/>
        <v/>
      </c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</row>
    <row r="22" ht="18.0" customHeight="1">
      <c r="A22" s="17">
        <v>45210.0</v>
      </c>
      <c r="B22" s="18" t="s">
        <v>17</v>
      </c>
      <c r="C22" s="19"/>
      <c r="D22" s="19"/>
      <c r="E22" s="19"/>
      <c r="F22" s="19"/>
      <c r="G22" s="19" t="str">
        <f t="shared" si="1"/>
        <v/>
      </c>
      <c r="H22" s="20"/>
      <c r="I22" s="20"/>
      <c r="J22" s="20" t="str">
        <f t="shared" si="2"/>
        <v/>
      </c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</row>
    <row r="23" ht="18.0" customHeight="1">
      <c r="A23" s="17">
        <v>45211.0</v>
      </c>
      <c r="B23" s="18" t="s">
        <v>18</v>
      </c>
      <c r="C23" s="19"/>
      <c r="D23" s="19"/>
      <c r="E23" s="19"/>
      <c r="F23" s="19"/>
      <c r="G23" s="19" t="str">
        <f t="shared" si="1"/>
        <v/>
      </c>
      <c r="H23" s="20"/>
      <c r="I23" s="20"/>
      <c r="J23" s="20" t="str">
        <f t="shared" si="2"/>
        <v/>
      </c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ht="18.0" customHeight="1">
      <c r="A24" s="17">
        <v>45212.0</v>
      </c>
      <c r="B24" s="18" t="s">
        <v>21</v>
      </c>
      <c r="C24" s="19"/>
      <c r="D24" s="19"/>
      <c r="E24" s="19"/>
      <c r="F24" s="19"/>
      <c r="G24" s="19" t="str">
        <f t="shared" si="1"/>
        <v/>
      </c>
      <c r="H24" s="20"/>
      <c r="I24" s="20"/>
      <c r="J24" s="20" t="str">
        <f t="shared" si="2"/>
        <v/>
      </c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ht="18.0" customHeight="1">
      <c r="A25" s="17">
        <v>45213.0</v>
      </c>
      <c r="B25" s="18" t="s">
        <v>22</v>
      </c>
      <c r="C25" s="19"/>
      <c r="D25" s="19"/>
      <c r="E25" s="19"/>
      <c r="F25" s="19"/>
      <c r="G25" s="19" t="str">
        <f t="shared" si="1"/>
        <v/>
      </c>
      <c r="H25" s="20"/>
      <c r="I25" s="20"/>
      <c r="J25" s="20" t="str">
        <f t="shared" si="2"/>
        <v/>
      </c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</row>
    <row r="26" ht="18.0" customHeight="1">
      <c r="A26" s="17">
        <v>45214.0</v>
      </c>
      <c r="B26" s="18" t="s">
        <v>23</v>
      </c>
      <c r="C26" s="19"/>
      <c r="D26" s="19"/>
      <c r="E26" s="19"/>
      <c r="F26" s="19"/>
      <c r="G26" s="19" t="str">
        <f t="shared" si="1"/>
        <v/>
      </c>
      <c r="H26" s="20"/>
      <c r="I26" s="20"/>
      <c r="J26" s="20" t="str">
        <f t="shared" si="2"/>
        <v/>
      </c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</row>
    <row r="27" ht="18.0" customHeight="1">
      <c r="A27" s="17">
        <v>45215.0</v>
      </c>
      <c r="B27" s="18" t="s">
        <v>24</v>
      </c>
      <c r="C27" s="19"/>
      <c r="D27" s="19"/>
      <c r="E27" s="19"/>
      <c r="F27" s="19"/>
      <c r="G27" s="19" t="str">
        <f t="shared" si="1"/>
        <v/>
      </c>
      <c r="H27" s="20"/>
      <c r="I27" s="20"/>
      <c r="J27" s="20" t="str">
        <f t="shared" si="2"/>
        <v/>
      </c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</row>
    <row r="28" ht="18.0" customHeight="1">
      <c r="A28" s="17">
        <v>45216.0</v>
      </c>
      <c r="B28" s="18" t="s">
        <v>25</v>
      </c>
      <c r="C28" s="19"/>
      <c r="D28" s="19"/>
      <c r="E28" s="19"/>
      <c r="F28" s="19"/>
      <c r="G28" s="19" t="str">
        <f t="shared" si="1"/>
        <v/>
      </c>
      <c r="H28" s="20"/>
      <c r="I28" s="20"/>
      <c r="J28" s="20" t="str">
        <f t="shared" si="2"/>
        <v/>
      </c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</row>
    <row r="29" ht="18.0" customHeight="1">
      <c r="A29" s="17">
        <v>45217.0</v>
      </c>
      <c r="B29" s="18" t="s">
        <v>17</v>
      </c>
      <c r="C29" s="19"/>
      <c r="D29" s="19"/>
      <c r="E29" s="19"/>
      <c r="F29" s="19"/>
      <c r="G29" s="19" t="str">
        <f t="shared" si="1"/>
        <v/>
      </c>
      <c r="H29" s="20"/>
      <c r="I29" s="20"/>
      <c r="J29" s="20" t="str">
        <f t="shared" si="2"/>
        <v/>
      </c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</row>
    <row r="30" ht="18.0" customHeight="1">
      <c r="A30" s="17">
        <v>45218.0</v>
      </c>
      <c r="B30" s="18" t="s">
        <v>18</v>
      </c>
      <c r="C30" s="19"/>
      <c r="D30" s="19"/>
      <c r="E30" s="19"/>
      <c r="F30" s="19"/>
      <c r="G30" s="19" t="str">
        <f t="shared" si="1"/>
        <v/>
      </c>
      <c r="H30" s="20"/>
      <c r="I30" s="20"/>
      <c r="J30" s="20" t="str">
        <f t="shared" si="2"/>
        <v/>
      </c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</row>
    <row r="31" ht="18.0" customHeight="1">
      <c r="A31" s="17">
        <v>45219.0</v>
      </c>
      <c r="B31" s="18" t="s">
        <v>21</v>
      </c>
      <c r="C31" s="19"/>
      <c r="D31" s="19"/>
      <c r="E31" s="19"/>
      <c r="F31" s="19"/>
      <c r="G31" s="19" t="str">
        <f t="shared" si="1"/>
        <v/>
      </c>
      <c r="H31" s="20"/>
      <c r="I31" s="20"/>
      <c r="J31" s="20" t="str">
        <f t="shared" si="2"/>
        <v/>
      </c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</row>
    <row r="32" ht="18.0" customHeight="1">
      <c r="A32" s="17">
        <v>45220.0</v>
      </c>
      <c r="B32" s="18" t="s">
        <v>22</v>
      </c>
      <c r="C32" s="19"/>
      <c r="D32" s="19"/>
      <c r="E32" s="19"/>
      <c r="F32" s="19"/>
      <c r="G32" s="19" t="str">
        <f t="shared" si="1"/>
        <v/>
      </c>
      <c r="H32" s="20"/>
      <c r="I32" s="20"/>
      <c r="J32" s="20" t="str">
        <f t="shared" si="2"/>
        <v/>
      </c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</row>
    <row r="33" ht="18.0" customHeight="1">
      <c r="A33" s="17">
        <v>45221.0</v>
      </c>
      <c r="B33" s="18" t="s">
        <v>23</v>
      </c>
      <c r="C33" s="19"/>
      <c r="D33" s="19"/>
      <c r="E33" s="19"/>
      <c r="F33" s="19"/>
      <c r="G33" s="19" t="str">
        <f t="shared" si="1"/>
        <v/>
      </c>
      <c r="H33" s="20"/>
      <c r="I33" s="20"/>
      <c r="J33" s="20" t="str">
        <f t="shared" si="2"/>
        <v/>
      </c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</row>
    <row r="34" ht="18.0" customHeight="1">
      <c r="A34" s="17">
        <v>45222.0</v>
      </c>
      <c r="B34" s="18" t="s">
        <v>24</v>
      </c>
      <c r="C34" s="19"/>
      <c r="D34" s="19"/>
      <c r="E34" s="19"/>
      <c r="F34" s="19"/>
      <c r="G34" s="19" t="str">
        <f t="shared" si="1"/>
        <v/>
      </c>
      <c r="H34" s="20"/>
      <c r="I34" s="20"/>
      <c r="J34" s="20" t="str">
        <f t="shared" si="2"/>
        <v/>
      </c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</row>
    <row r="35" ht="18.0" customHeight="1">
      <c r="A35" s="17">
        <v>45223.0</v>
      </c>
      <c r="B35" s="18" t="s">
        <v>25</v>
      </c>
      <c r="C35" s="19"/>
      <c r="D35" s="19"/>
      <c r="E35" s="19"/>
      <c r="F35" s="19"/>
      <c r="G35" s="19" t="str">
        <f t="shared" si="1"/>
        <v/>
      </c>
      <c r="H35" s="20"/>
      <c r="I35" s="20"/>
      <c r="J35" s="20" t="str">
        <f t="shared" si="2"/>
        <v/>
      </c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</row>
    <row r="36" ht="18.0" customHeight="1">
      <c r="A36" s="17">
        <v>45224.0</v>
      </c>
      <c r="B36" s="18" t="s">
        <v>17</v>
      </c>
      <c r="C36" s="19"/>
      <c r="D36" s="19"/>
      <c r="E36" s="19"/>
      <c r="F36" s="19"/>
      <c r="G36" s="19" t="str">
        <f t="shared" si="1"/>
        <v/>
      </c>
      <c r="H36" s="20"/>
      <c r="I36" s="20"/>
      <c r="J36" s="20" t="str">
        <f t="shared" si="2"/>
        <v/>
      </c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</row>
    <row r="37" ht="18.0" customHeight="1">
      <c r="A37" s="17">
        <v>45225.0</v>
      </c>
      <c r="B37" s="18" t="s">
        <v>18</v>
      </c>
      <c r="C37" s="19"/>
      <c r="D37" s="19"/>
      <c r="E37" s="19"/>
      <c r="F37" s="19"/>
      <c r="G37" s="19" t="str">
        <f t="shared" si="1"/>
        <v/>
      </c>
      <c r="H37" s="20"/>
      <c r="I37" s="20"/>
      <c r="J37" s="20" t="str">
        <f t="shared" si="2"/>
        <v/>
      </c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</row>
    <row r="38" ht="18.0" customHeight="1">
      <c r="A38" s="17">
        <v>45226.0</v>
      </c>
      <c r="B38" s="18" t="s">
        <v>21</v>
      </c>
      <c r="C38" s="19"/>
      <c r="D38" s="19"/>
      <c r="E38" s="19"/>
      <c r="F38" s="19"/>
      <c r="G38" s="19" t="str">
        <f t="shared" si="1"/>
        <v/>
      </c>
      <c r="H38" s="20"/>
      <c r="I38" s="20"/>
      <c r="J38" s="20" t="str">
        <f t="shared" si="2"/>
        <v/>
      </c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</row>
    <row r="39" ht="18.0" customHeight="1">
      <c r="A39" s="17">
        <v>45227.0</v>
      </c>
      <c r="B39" s="18" t="s">
        <v>22</v>
      </c>
      <c r="C39" s="19"/>
      <c r="D39" s="19"/>
      <c r="E39" s="19"/>
      <c r="F39" s="19"/>
      <c r="G39" s="19" t="str">
        <f t="shared" si="1"/>
        <v/>
      </c>
      <c r="H39" s="20"/>
      <c r="I39" s="20"/>
      <c r="J39" s="20" t="str">
        <f t="shared" si="2"/>
        <v/>
      </c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</row>
    <row r="40" ht="18.0" customHeight="1">
      <c r="A40" s="17">
        <v>45228.0</v>
      </c>
      <c r="B40" s="18" t="s">
        <v>23</v>
      </c>
      <c r="C40" s="19"/>
      <c r="D40" s="19"/>
      <c r="E40" s="19"/>
      <c r="F40" s="19"/>
      <c r="G40" s="19" t="str">
        <f t="shared" si="1"/>
        <v/>
      </c>
      <c r="H40" s="20"/>
      <c r="I40" s="20"/>
      <c r="J40" s="20" t="str">
        <f t="shared" si="2"/>
        <v/>
      </c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</row>
    <row r="41" ht="18.0" customHeight="1">
      <c r="A41" s="17">
        <v>45229.0</v>
      </c>
      <c r="B41" s="18" t="s">
        <v>24</v>
      </c>
      <c r="C41" s="19"/>
      <c r="D41" s="19"/>
      <c r="E41" s="19"/>
      <c r="F41" s="19"/>
      <c r="G41" s="19" t="str">
        <f t="shared" si="1"/>
        <v/>
      </c>
      <c r="H41" s="20"/>
      <c r="I41" s="20"/>
      <c r="J41" s="20" t="str">
        <f t="shared" si="2"/>
        <v/>
      </c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</row>
    <row r="42" ht="18.0" customHeight="1">
      <c r="A42" s="17">
        <v>45230.0</v>
      </c>
      <c r="B42" s="18" t="s">
        <v>25</v>
      </c>
      <c r="C42" s="19"/>
      <c r="D42" s="19"/>
      <c r="E42" s="19"/>
      <c r="F42" s="19"/>
      <c r="G42" s="19" t="str">
        <f t="shared" si="1"/>
        <v/>
      </c>
      <c r="H42" s="20"/>
      <c r="I42" s="20"/>
      <c r="J42" s="20" t="str">
        <f t="shared" si="2"/>
        <v/>
      </c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</row>
    <row r="43" ht="18.0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</row>
    <row r="44" ht="18.0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</row>
    <row r="45" ht="18.0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</row>
    <row r="46" ht="18.0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</row>
    <row r="47" ht="18.0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</row>
    <row r="48" ht="18.0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</row>
    <row r="49" ht="18.0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</row>
    <row r="50" ht="18.0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</row>
    <row r="51" ht="18.0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</row>
    <row r="52" ht="18.0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</row>
    <row r="53" ht="18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</row>
    <row r="54" ht="18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</row>
    <row r="55" ht="18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</row>
    <row r="56" ht="18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</row>
    <row r="57" ht="18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</row>
    <row r="58" ht="18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</row>
    <row r="59" ht="18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</row>
    <row r="60" ht="18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</row>
    <row r="61" ht="18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</row>
    <row r="62" ht="18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</row>
    <row r="63" ht="18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</row>
    <row r="64" ht="18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</row>
    <row r="65" ht="18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</row>
    <row r="66" ht="18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</row>
    <row r="67" ht="18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</row>
    <row r="68" ht="18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</row>
    <row r="69" ht="18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</row>
    <row r="70" ht="18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</row>
    <row r="71" ht="18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</row>
    <row r="72" ht="18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</row>
    <row r="73" ht="18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</row>
    <row r="74" ht="18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</row>
    <row r="75" ht="18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</row>
    <row r="76" ht="18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</row>
    <row r="77" ht="18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</row>
    <row r="78" ht="18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</row>
    <row r="79" ht="18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</row>
    <row r="80" ht="18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</row>
    <row r="81" ht="18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</row>
    <row r="82" ht="18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</row>
    <row r="83" ht="18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</row>
    <row r="84" ht="18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</row>
    <row r="85" ht="18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</row>
    <row r="86" ht="18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</row>
    <row r="87" ht="18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</row>
    <row r="88" ht="18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</row>
    <row r="89" ht="18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</row>
    <row r="90" ht="18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</row>
    <row r="91" ht="18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</row>
    <row r="92" ht="18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</row>
    <row r="93" ht="18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</row>
    <row r="94" ht="18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</row>
    <row r="95" ht="18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</row>
    <row r="96" ht="18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</row>
    <row r="97" ht="18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</row>
    <row r="98" ht="18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</row>
    <row r="99" ht="18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</row>
    <row r="100" ht="18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</row>
    <row r="101" ht="18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</row>
    <row r="102" ht="18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</row>
    <row r="103" ht="18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</row>
    <row r="104" ht="18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</row>
    <row r="105" ht="18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</row>
    <row r="106" ht="18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</row>
    <row r="107" ht="18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</row>
    <row r="108" ht="18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</row>
    <row r="109" ht="18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</row>
    <row r="110" ht="18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</row>
    <row r="111" ht="18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</row>
    <row r="112" ht="18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</row>
    <row r="113" ht="18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</row>
    <row r="114" ht="18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</row>
    <row r="115" ht="18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</row>
    <row r="116" ht="18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</row>
    <row r="117" ht="18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</row>
    <row r="118" ht="18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</row>
    <row r="119" ht="18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</row>
    <row r="120" ht="18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</row>
    <row r="121" ht="18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</row>
    <row r="122" ht="18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</row>
    <row r="123" ht="18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</row>
    <row r="124" ht="18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</row>
    <row r="125" ht="18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</row>
    <row r="126" ht="18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</row>
    <row r="127" ht="18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</row>
    <row r="128" ht="18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</row>
    <row r="129" ht="18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</row>
    <row r="130" ht="18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</row>
    <row r="131" ht="18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</row>
    <row r="132" ht="18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</row>
    <row r="133" ht="18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</row>
    <row r="134" ht="18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</row>
    <row r="135" ht="18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</row>
    <row r="136" ht="18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</row>
    <row r="137" ht="18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</row>
    <row r="138" ht="18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</row>
    <row r="139" ht="18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</row>
    <row r="140" ht="18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</row>
    <row r="141" ht="18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</row>
    <row r="142" ht="18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</row>
    <row r="143" ht="18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</row>
    <row r="144" ht="18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</row>
    <row r="145" ht="18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</row>
    <row r="146" ht="18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</row>
    <row r="147" ht="18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</row>
    <row r="148" ht="18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</row>
    <row r="149" ht="18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</row>
    <row r="150" ht="18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</row>
    <row r="151" ht="18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</row>
    <row r="152" ht="18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</row>
    <row r="153" ht="18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</row>
    <row r="154" ht="18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</row>
    <row r="155" ht="18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</row>
    <row r="156" ht="18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</row>
    <row r="157" ht="18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</row>
    <row r="158" ht="18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</row>
    <row r="159" ht="18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</row>
    <row r="160" ht="18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</row>
    <row r="161" ht="18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</row>
    <row r="162" ht="18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</row>
    <row r="163" ht="18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</row>
    <row r="164" ht="18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</row>
    <row r="165" ht="18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</row>
    <row r="166" ht="18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</row>
    <row r="167" ht="18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</row>
    <row r="168" ht="18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</row>
    <row r="169" ht="18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</row>
    <row r="170" ht="18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</row>
    <row r="171" ht="18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</row>
    <row r="172" ht="18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</row>
    <row r="173" ht="18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</row>
    <row r="174" ht="18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</row>
    <row r="175" ht="18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</row>
    <row r="176" ht="18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</row>
    <row r="177" ht="18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</row>
    <row r="178" ht="18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</row>
    <row r="179" ht="18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</row>
    <row r="180" ht="18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</row>
    <row r="181" ht="18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</row>
    <row r="182" ht="18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</row>
    <row r="183" ht="18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</row>
    <row r="184" ht="18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</row>
    <row r="185" ht="18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</row>
    <row r="186" ht="18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</row>
    <row r="187" ht="18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</row>
    <row r="188" ht="18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</row>
    <row r="189" ht="18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</row>
    <row r="190" ht="18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</row>
    <row r="191" ht="18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</row>
    <row r="192" ht="18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</row>
    <row r="193" ht="18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</row>
    <row r="194" ht="18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</row>
    <row r="195" ht="18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</row>
    <row r="196" ht="18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</row>
    <row r="197" ht="18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</row>
    <row r="198" ht="18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</row>
    <row r="199" ht="18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</row>
    <row r="200" ht="18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</row>
    <row r="201" ht="18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</row>
    <row r="202" ht="18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</row>
    <row r="203" ht="18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</row>
    <row r="204" ht="18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</row>
    <row r="205" ht="18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</row>
    <row r="206" ht="18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</row>
    <row r="207" ht="18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</row>
    <row r="208" ht="18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</row>
    <row r="209" ht="18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</row>
    <row r="210" ht="18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</row>
    <row r="211" ht="18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</row>
    <row r="212" ht="18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</row>
    <row r="213" ht="18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</row>
    <row r="214" ht="18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</row>
    <row r="215" ht="18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</row>
    <row r="216" ht="18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</row>
    <row r="217" ht="18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</row>
    <row r="218" ht="18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</row>
    <row r="219" ht="18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</row>
    <row r="220" ht="18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</row>
    <row r="221" ht="18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</row>
    <row r="222" ht="18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</row>
    <row r="223" ht="18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</row>
    <row r="224" ht="18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</row>
    <row r="225" ht="18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</row>
    <row r="226" ht="18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</row>
    <row r="227" ht="18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</row>
    <row r="228" ht="18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</row>
    <row r="229" ht="18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</row>
    <row r="230" ht="18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</row>
    <row r="231" ht="18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</row>
    <row r="232" ht="18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</row>
    <row r="233" ht="18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</row>
    <row r="234" ht="18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</row>
    <row r="235" ht="18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</row>
    <row r="236" ht="18.0" customHeight="1">
      <c r="A236" s="22"/>
      <c r="B236" s="1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</row>
    <row r="237" ht="18.0" customHeight="1">
      <c r="A237" s="22"/>
      <c r="B237" s="1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</row>
    <row r="238" ht="18.0" customHeight="1">
      <c r="A238" s="22"/>
      <c r="B238" s="1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</row>
    <row r="239" ht="18.0" customHeight="1">
      <c r="A239" s="22"/>
      <c r="B239" s="1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</row>
    <row r="240" ht="18.0" customHeight="1">
      <c r="A240" s="22"/>
      <c r="B240" s="1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</row>
    <row r="241" ht="18.0" customHeight="1">
      <c r="A241" s="22"/>
      <c r="B241" s="1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</row>
    <row r="242" ht="18.0" customHeight="1">
      <c r="A242" s="22"/>
      <c r="B242" s="1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</row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B2:D2"/>
    <mergeCell ref="B3:D3"/>
    <mergeCell ref="B4:D4"/>
    <mergeCell ref="B5:D5"/>
  </mergeCells>
  <printOptions/>
  <pageMargins bottom="0.75" footer="0.0" header="0.0" left="0.7" right="0.7" top="0.75"/>
  <pageSetup orientation="portrait"/>
  <drawing r:id="rId1"/>
</worksheet>
</file>