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defaultThemeVersion="166925"/>
  <xr:revisionPtr revIDLastSave="0" documentId="13_ncr:1_{760C7B2F-D506-4AA7-AEF1-3AD5BF5A44B1}" xr6:coauthVersionLast="47" xr6:coauthVersionMax="47" xr10:uidLastSave="{00000000-0000-0000-0000-000000000000}"/>
  <bookViews>
    <workbookView xWindow="-120" yWindow="-120" windowWidth="24240" windowHeight="13740" xr2:uid="{00E29E86-2A9B-44B7-8986-E87006A1A1E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B8" i="1"/>
  <c r="B9" i="1"/>
  <c r="B10" i="1"/>
  <c r="B11" i="1"/>
  <c r="E11" i="1" s="1"/>
  <c r="B12" i="1"/>
  <c r="B13" i="1"/>
  <c r="B14" i="1"/>
  <c r="B15" i="1"/>
  <c r="B6" i="1"/>
  <c r="B7" i="1"/>
  <c r="B4" i="1"/>
  <c r="B5" i="1"/>
  <c r="B3" i="1"/>
  <c r="F3" i="1" s="1" a="1"/>
  <c r="F3" i="1" s="1"/>
  <c r="E5" i="1" l="1"/>
  <c r="F14" i="1" a="1"/>
  <c r="F14" i="1" s="1"/>
  <c r="F12" i="1" a="1"/>
  <c r="F12" i="1" s="1"/>
  <c r="F10" i="1" a="1"/>
  <c r="F10" i="1" s="1"/>
  <c r="F8" i="1" a="1"/>
  <c r="F8" i="1" s="1"/>
  <c r="F6" i="1" a="1"/>
  <c r="F6" i="1" s="1"/>
  <c r="F4" i="1" a="1"/>
  <c r="F4" i="1" s="1"/>
  <c r="F15" i="1" a="1"/>
  <c r="F15" i="1" s="1"/>
  <c r="F13" i="1" a="1"/>
  <c r="F13" i="1" s="1"/>
  <c r="F11" i="1" a="1"/>
  <c r="F11" i="1" s="1"/>
  <c r="F9" i="1" a="1"/>
  <c r="F9" i="1" s="1"/>
  <c r="F7" i="1" a="1"/>
  <c r="F7" i="1" s="1"/>
  <c r="F5" i="1" a="1"/>
  <c r="F5" i="1" s="1"/>
  <c r="E15" i="1"/>
  <c r="E7" i="1"/>
  <c r="E12" i="1"/>
  <c r="E4" i="1"/>
  <c r="E14" i="1"/>
  <c r="E8" i="1"/>
  <c r="E13" i="1"/>
  <c r="E3" i="1"/>
  <c r="E6" i="1"/>
  <c r="E10" i="1"/>
  <c r="E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<sst xmlns="http://schemas.openxmlformats.org/spreadsheetml/2006/main" count="6" uniqueCount="6">
  <si>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תאריך</t>
  </si>
  <si>
    <t>שבוע</t>
  </si>
  <si>
    <t>יום</t>
  </si>
  <si>
    <t>זמן</t>
  </si>
  <si>
    <t>זמן מוקדם</t>
  </si>
  <si>
    <t>נוסחת מערך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</si>
</sst>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numFmt numFmtId="164" formatCode="[$-F400]h:mm:ss\ AM/PM"/>
    </dxf>
    <dxf>
      <numFmt numFmtId="164" formatCode="[$-F400]h:mm:ss\ AM/PM"/>
    </dxf>
    <dxf>
      <numFmt numFmtId="25" formatCode="hh:mm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B57E09-45D8-42C1-80BF-02F3EE7C4802}" name="טבלה1" displayName="טבלה1" ref="A2:F15" totalsRowShown="0">
  <autoFilter ref="A2:F15" xr:uid="{DBB57E09-45D8-42C1-80BF-02F3EE7C48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BCA8203-7DBD-4E16-8A8C-CFFAB72F84F0}" name="תאריך" dataDxfId="4"/>
    <tableColumn id="2" xr3:uid="{75475DD0-55EF-4A17-BC31-23D651C8BF6A}" name="שבוע">
      <calculatedColumnFormula>WEEKNUM(A3)</calculatedColumnFormula>
    </tableColumn>
    <tableColumn id="3" xr3:uid="{61F697BC-1595-455D-B919-1FD47584B44C}" name="יום" dataDxfId="3">
      <calculatedColumnFormula>RIGHT(TEXT(WEEKDAY(A3),"ddd"),LEN(TEXT(WEEKDAY(A3),"ddd"))-4)</calculatedColumnFormula>
    </tableColumn>
    <tableColumn id="4" xr3:uid="{BEB0125C-F767-471F-977B-39C56B7E2378}" name="זמן" dataDxfId="2"/>
    <tableColumn id="5" xr3:uid="{F29B42BA-70B7-4807-A62C-D65EA05AC7DA}" name="זמן מוקדם" dataDxfId="1">
      <calculatedColumnFormula>_xlfn.MINIFS(טבלה1[זמן],טבלה1[שבוע],טבלה1[[#This Row],[שבוע]])</calculatedColumnFormula>
    </tableColumn>
    <tableColumn id="6" xr3:uid="{C21D70CC-3BA6-41A4-9C94-2FEECA7F9195}" name="נוסחת מערך" dataDxfId="0">
      <calculatedColumnFormula array="1">MIN(IF(טבלה1[שבוע]=טבלה1[[#This Row],[שבוע]],טבלה1[זמן]))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2A08C-281D-4D85-AFBD-85E11A1804B9}">
  <dimension ref="A2:F15"/>
  <sheetViews>
    <sheetView rightToLeft="1" tabSelected="1" workbookViewId="0">
      <selection activeCell="F3" sqref="F3"/>
    </sheetView>
  </sheetViews>
  <sheetFormatPr defaultRowHeight="14.25" x14ac:dyDescent="0.2"/>
  <cols>
    <col min="1" max="1" width="9.875" bestFit="1" customWidth="1"/>
    <col min="5" max="5" width="10.125" customWidth="1"/>
    <col min="6" max="6" width="10.25" bestFit="1" customWidth="1"/>
  </cols>
  <sheetData>
    <row r="2" spans="1:6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">
      <c r="A3" s="1">
        <v>44829</v>
      </c>
      <c r="B3">
        <f>WEEKNUM(A3)</f>
        <v>40</v>
      </c>
      <c r="C3" s="4" t="str">
        <f t="shared" ref="C3:C15" si="0">RIGHT(TEXT(WEEKDAY(A3),"ddd"),LEN(TEXT(WEEKDAY(A3),"ddd"))-4)</f>
        <v>א</v>
      </c>
      <c r="D3" s="2">
        <v>0.78472222222222221</v>
      </c>
      <c r="E3" s="3">
        <f>_xlfn.MINIFS(טבלה1[זמן],טבלה1[שבוע],טבלה1[[#This Row],[שבוע]])</f>
        <v>0.78472222222222221</v>
      </c>
      <c r="F3" s="3">
        <f t="array" ref="F3">MIN(IF(טבלה1[שבוע]=טבלה1[[#This Row],[שבוע]],טבלה1[זמן]))</f>
        <v>0.78472222222222221</v>
      </c>
    </row>
    <row r="4" spans="1:6" x14ac:dyDescent="0.2">
      <c r="A4" s="1">
        <v>44830</v>
      </c>
      <c r="B4">
        <f t="shared" ref="B4:B7" si="1">WEEKNUM(A4)</f>
        <v>40</v>
      </c>
      <c r="C4" s="4" t="str">
        <f t="shared" si="0"/>
        <v>ב</v>
      </c>
      <c r="D4" s="2">
        <v>0.78541666666666676</v>
      </c>
      <c r="E4" s="3">
        <f>_xlfn.MINIFS(טבלה1[זמן],טבלה1[שבוע],טבלה1[[#This Row],[שבוע]])</f>
        <v>0.78472222222222221</v>
      </c>
      <c r="F4" s="3" cm="1">
        <f t="array" ref="F4">MIN(IF(טבלה1[שבוע]=טבלה1[[#This Row],[שבוע]],טבלה1[זמן]))</f>
        <v>0.78472222222222221</v>
      </c>
    </row>
    <row r="5" spans="1:6" x14ac:dyDescent="0.2">
      <c r="A5" s="1">
        <v>44831</v>
      </c>
      <c r="B5">
        <f t="shared" si="1"/>
        <v>40</v>
      </c>
      <c r="C5" s="4" t="str">
        <f t="shared" si="0"/>
        <v>ג</v>
      </c>
      <c r="D5" s="2">
        <v>0.78611111111111098</v>
      </c>
      <c r="E5" s="3">
        <f>_xlfn.MINIFS(טבלה1[זמן],טבלה1[שבוע],טבלה1[[#This Row],[שבוע]])</f>
        <v>0.78472222222222221</v>
      </c>
      <c r="F5" s="3" cm="1">
        <f t="array" ref="F5">MIN(IF(טבלה1[שבוע]=טבלה1[[#This Row],[שבוע]],טבלה1[זמן]))</f>
        <v>0.78472222222222221</v>
      </c>
    </row>
    <row r="6" spans="1:6" x14ac:dyDescent="0.2">
      <c r="A6" s="1">
        <v>44832</v>
      </c>
      <c r="B6">
        <f t="shared" si="1"/>
        <v>40</v>
      </c>
      <c r="C6" s="4" t="str">
        <f t="shared" si="0"/>
        <v>ד</v>
      </c>
      <c r="D6" s="2">
        <v>0.78680555555555598</v>
      </c>
      <c r="E6" s="3">
        <f>_xlfn.MINIFS(טבלה1[זמן],טבלה1[שבוע],טבלה1[[#This Row],[שבוע]])</f>
        <v>0.78472222222222221</v>
      </c>
      <c r="F6" s="3" cm="1">
        <f t="array" ref="F6">MIN(IF(טבלה1[שבוע]=טבלה1[[#This Row],[שבוע]],טבלה1[זמן]))</f>
        <v>0.78472222222222221</v>
      </c>
    </row>
    <row r="7" spans="1:6" x14ac:dyDescent="0.2">
      <c r="A7" s="1">
        <v>44833</v>
      </c>
      <c r="B7">
        <f t="shared" si="1"/>
        <v>40</v>
      </c>
      <c r="C7" s="4" t="str">
        <f t="shared" si="0"/>
        <v>ה</v>
      </c>
      <c r="D7" s="2">
        <v>0.78749999999999998</v>
      </c>
      <c r="E7" s="3">
        <f>_xlfn.MINIFS(טבלה1[זמן],טבלה1[שבוע],טבלה1[[#This Row],[שבוע]])</f>
        <v>0.78472222222222221</v>
      </c>
      <c r="F7" s="3" cm="1">
        <f t="array" ref="F7">MIN(IF(טבלה1[שבוע]=טבלה1[[#This Row],[שבוע]],טבלה1[זמן]))</f>
        <v>0.78472222222222221</v>
      </c>
    </row>
    <row r="8" spans="1:6" x14ac:dyDescent="0.2">
      <c r="A8" s="1">
        <v>44836</v>
      </c>
      <c r="B8">
        <f t="shared" ref="B8:B15" si="2">WEEKNUM(A8)</f>
        <v>41</v>
      </c>
      <c r="C8" s="4" t="str">
        <f t="shared" si="0"/>
        <v>א</v>
      </c>
      <c r="D8" s="2">
        <v>0.7909722222222223</v>
      </c>
      <c r="E8" s="3">
        <f>_xlfn.MINIFS(טבלה1[זמן],טבלה1[שבוע],טבלה1[[#This Row],[שבוע]])</f>
        <v>0.78819444444444453</v>
      </c>
      <c r="F8" s="3" cm="1">
        <f t="array" ref="F8">MIN(IF(טבלה1[שבוע]=טבלה1[[#This Row],[שבוע]],טבלה1[זמן]))</f>
        <v>0.78819444444444453</v>
      </c>
    </row>
    <row r="9" spans="1:6" x14ac:dyDescent="0.2">
      <c r="A9" s="1">
        <v>44837</v>
      </c>
      <c r="B9">
        <f t="shared" si="2"/>
        <v>41</v>
      </c>
      <c r="C9" s="4" t="str">
        <f t="shared" si="0"/>
        <v>ב</v>
      </c>
      <c r="D9" s="2">
        <v>0.79027777777777775</v>
      </c>
      <c r="E9" s="3">
        <f>_xlfn.MINIFS(טבלה1[זמן],טבלה1[שבוע],טבלה1[[#This Row],[שבוע]])</f>
        <v>0.78819444444444453</v>
      </c>
      <c r="F9" s="3" cm="1">
        <f t="array" ref="F9">MIN(IF(טבלה1[שבוע]=טבלה1[[#This Row],[שבוע]],טבלה1[זמן]))</f>
        <v>0.78819444444444453</v>
      </c>
    </row>
    <row r="10" spans="1:6" x14ac:dyDescent="0.2">
      <c r="A10" s="1">
        <v>44838</v>
      </c>
      <c r="B10">
        <f t="shared" si="2"/>
        <v>41</v>
      </c>
      <c r="C10" s="4" t="str">
        <f t="shared" si="0"/>
        <v>ג</v>
      </c>
      <c r="D10" s="2">
        <v>0.7895833333333333</v>
      </c>
      <c r="E10" s="3">
        <f>_xlfn.MINIFS(טבלה1[זמן],טבלה1[שבוע],טבלה1[[#This Row],[שבוע]])</f>
        <v>0.78819444444444453</v>
      </c>
      <c r="F10" s="3" cm="1">
        <f t="array" ref="F10">MIN(IF(טבלה1[שבוע]=טבלה1[[#This Row],[שבוע]],טבלה1[זמן]))</f>
        <v>0.78819444444444453</v>
      </c>
    </row>
    <row r="11" spans="1:6" x14ac:dyDescent="0.2">
      <c r="A11" s="1">
        <v>44839</v>
      </c>
      <c r="B11">
        <f t="shared" si="2"/>
        <v>41</v>
      </c>
      <c r="C11" s="4" t="str">
        <f t="shared" si="0"/>
        <v>ד</v>
      </c>
      <c r="D11" s="2">
        <v>0.78888888888888886</v>
      </c>
      <c r="E11" s="3">
        <f>_xlfn.MINIFS(טבלה1[זמן],טבלה1[שבוע],טבלה1[[#This Row],[שבוע]])</f>
        <v>0.78819444444444453</v>
      </c>
      <c r="F11" s="3" cm="1">
        <f t="array" ref="F11">MIN(IF(טבלה1[שבוע]=טבלה1[[#This Row],[שבוע]],טבלה1[זמן]))</f>
        <v>0.78819444444444453</v>
      </c>
    </row>
    <row r="12" spans="1:6" x14ac:dyDescent="0.2">
      <c r="A12" s="1">
        <v>44840</v>
      </c>
      <c r="B12">
        <f t="shared" si="2"/>
        <v>41</v>
      </c>
      <c r="C12" s="4" t="str">
        <f t="shared" si="0"/>
        <v>ה</v>
      </c>
      <c r="D12" s="2">
        <v>0.78819444444444453</v>
      </c>
      <c r="E12" s="3">
        <f>_xlfn.MINIFS(טבלה1[זמן],טבלה1[שבוע],טבלה1[[#This Row],[שבוע]])</f>
        <v>0.78819444444444453</v>
      </c>
      <c r="F12" s="3" cm="1">
        <f t="array" ref="F12">MIN(IF(טבלה1[שבוע]=טבלה1[[#This Row],[שבוע]],טבלה1[זמן]))</f>
        <v>0.78819444444444453</v>
      </c>
    </row>
    <row r="13" spans="1:6" x14ac:dyDescent="0.2">
      <c r="A13" s="1">
        <v>44843</v>
      </c>
      <c r="B13">
        <f t="shared" si="2"/>
        <v>42</v>
      </c>
      <c r="C13" s="4" t="str">
        <f t="shared" si="0"/>
        <v>א</v>
      </c>
      <c r="D13" s="2">
        <v>0.79166666666666796</v>
      </c>
      <c r="E13" s="3">
        <f>_xlfn.MINIFS(טבלה1[זמן],טבלה1[שבוע],טבלה1[[#This Row],[שבוע]])</f>
        <v>0.79166666666666796</v>
      </c>
      <c r="F13" s="3" cm="1">
        <f t="array" ref="F13">MIN(IF(טבלה1[שבוע]=טבלה1[[#This Row],[שבוע]],טבלה1[זמן]))</f>
        <v>0.79166666666666796</v>
      </c>
    </row>
    <row r="14" spans="1:6" x14ac:dyDescent="0.2">
      <c r="A14" s="1">
        <v>44844</v>
      </c>
      <c r="B14">
        <f t="shared" si="2"/>
        <v>42</v>
      </c>
      <c r="C14" s="4" t="str">
        <f t="shared" si="0"/>
        <v>ב</v>
      </c>
      <c r="D14" s="2">
        <v>0.79236111111111196</v>
      </c>
      <c r="E14" s="3">
        <f>_xlfn.MINIFS(טבלה1[זמן],טבלה1[שבוע],טבלה1[[#This Row],[שבוע]])</f>
        <v>0.79166666666666796</v>
      </c>
      <c r="F14" s="3" cm="1">
        <f t="array" ref="F14">MIN(IF(טבלה1[שבוע]=טבלה1[[#This Row],[שבוע]],טבלה1[זמן]))</f>
        <v>0.79166666666666796</v>
      </c>
    </row>
    <row r="15" spans="1:6" x14ac:dyDescent="0.2">
      <c r="A15" s="1">
        <v>44845</v>
      </c>
      <c r="B15">
        <f t="shared" si="2"/>
        <v>42</v>
      </c>
      <c r="C15" s="4" t="str">
        <f t="shared" si="0"/>
        <v>ג</v>
      </c>
      <c r="D15" s="2">
        <v>0.79305555555555696</v>
      </c>
      <c r="E15" s="3">
        <f>_xlfn.MINIFS(טבלה1[זמן],טבלה1[שבוע],טבלה1[[#This Row],[שבוע]])</f>
        <v>0.79166666666666796</v>
      </c>
      <c r="F15" s="3" cm="1">
        <f t="array" ref="F15">MIN(IF(טבלה1[שבוע]=טבלה1[[#This Row],[שבוע]],טבלה1[זמן]))</f>
        <v>0.79166666666666796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2022-09-29T20:38:35Z</dcterms:created>
  <dcterms:modified xsi:type="dcterms:W3CDTF">2022-10-01T21:39:00Z</dcterms:modified>
</cp:coreProperties>
</file>