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<sst xmlns="http://schemas.openxmlformats.org/spreadsheetml/2006/main" count="3" uniqueCount="3">
  <si>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סכום</t>
  </si>
  <si>
    <t>חודש</t>
  </si>
  <si>
    <t>תשלומים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</si>
</sst>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&quot;/&quot;yyyy"/>
  </numFmts>
  <fonts count="6">
    <font>
      <sz val="11.0"/>
      <color theme="1"/>
      <name val="Arial"/>
    </font>
    <font>
      <b/>
      <sz val="11.0"/>
      <color theme="1"/>
      <name val="Calibri"/>
    </font>
    <font/>
    <font>
      <b/>
      <sz val="11.0"/>
      <color rgb="FF000000"/>
    </font>
    <font>
      <b/>
      <sz val="11.0"/>
      <color rgb="FF000000"/>
      <name val="Calibri"/>
    </font>
    <font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1" fillId="2" fontId="3" numFmtId="0" xfId="0" applyAlignment="1" applyBorder="1" applyFill="1" applyFont="1">
      <alignment readingOrder="0"/>
    </xf>
    <xf borderId="0" fillId="2" fontId="2" numFmtId="164" xfId="0" applyAlignment="1" applyFont="1" applyNumberFormat="1">
      <alignment readingOrder="0"/>
    </xf>
    <xf borderId="0" fillId="0" fontId="4" numFmtId="0" xfId="0" applyAlignment="1" applyFont="1">
      <alignment readingOrder="0"/>
    </xf>
    <xf borderId="0" fillId="0" fontId="5" numFmtId="0" xfId="0" applyFont="1"/>
    <xf borderId="0" fillId="0" fontId="5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4.25" customHeight="1">
      <c r="A1" s="1" t="s">
        <v>0</v>
      </c>
      <c r="B1" s="2" t="s">
        <v>1</v>
      </c>
      <c r="G1" s="1" t="s">
        <v>2</v>
      </c>
    </row>
    <row r="2" ht="14.25" customHeight="1">
      <c r="A2" s="3">
        <v>5000.0</v>
      </c>
      <c r="B2" s="4">
        <v>43831.0</v>
      </c>
      <c r="G2" s="3">
        <v>8.0</v>
      </c>
    </row>
    <row r="3" ht="14.25" customHeight="1">
      <c r="B3" s="5" t="str">
        <f t="shared" ref="B3:Z3" si="1">IF($G$2&gt;=(COLUMN()-1),"תשלום - "&amp;COLUMN()-1,"")</f>
        <v>תשלום - 1</v>
      </c>
      <c r="C3" s="5" t="str">
        <f t="shared" si="1"/>
        <v>תשלום - 2</v>
      </c>
      <c r="D3" s="5" t="str">
        <f t="shared" si="1"/>
        <v>תשלום - 3</v>
      </c>
      <c r="E3" s="5" t="str">
        <f t="shared" si="1"/>
        <v>תשלום - 4</v>
      </c>
      <c r="F3" s="5" t="str">
        <f t="shared" si="1"/>
        <v>תשלום - 5</v>
      </c>
      <c r="G3" s="5" t="str">
        <f t="shared" si="1"/>
        <v>תשלום - 6</v>
      </c>
      <c r="H3" s="5" t="str">
        <f t="shared" si="1"/>
        <v>תשלום - 7</v>
      </c>
      <c r="I3" s="5" t="str">
        <f t="shared" si="1"/>
        <v>תשלום - 8</v>
      </c>
      <c r="J3" s="5" t="str">
        <f t="shared" si="1"/>
        <v/>
      </c>
      <c r="K3" s="5" t="str">
        <f t="shared" si="1"/>
        <v/>
      </c>
      <c r="L3" s="5" t="str">
        <f t="shared" si="1"/>
        <v/>
      </c>
      <c r="M3" s="5" t="str">
        <f t="shared" si="1"/>
        <v/>
      </c>
      <c r="N3" s="5" t="str">
        <f t="shared" si="1"/>
        <v/>
      </c>
      <c r="O3" s="5" t="str">
        <f t="shared" si="1"/>
        <v/>
      </c>
      <c r="P3" s="5" t="str">
        <f t="shared" si="1"/>
        <v/>
      </c>
      <c r="Q3" s="5" t="str">
        <f t="shared" si="1"/>
        <v/>
      </c>
      <c r="R3" s="5" t="str">
        <f t="shared" si="1"/>
        <v/>
      </c>
      <c r="S3" s="5" t="str">
        <f t="shared" si="1"/>
        <v/>
      </c>
      <c r="T3" s="5" t="str">
        <f t="shared" si="1"/>
        <v/>
      </c>
      <c r="U3" s="5" t="str">
        <f t="shared" si="1"/>
        <v/>
      </c>
      <c r="V3" s="5" t="str">
        <f t="shared" si="1"/>
        <v/>
      </c>
      <c r="W3" s="5" t="str">
        <f t="shared" si="1"/>
        <v/>
      </c>
      <c r="X3" s="5" t="str">
        <f t="shared" si="1"/>
        <v/>
      </c>
      <c r="Y3" s="5" t="str">
        <f t="shared" si="1"/>
        <v/>
      </c>
      <c r="Z3" s="5" t="str">
        <f t="shared" si="1"/>
        <v/>
      </c>
    </row>
    <row r="4" ht="14.25" customHeight="1">
      <c r="B4" s="6">
        <f t="shared" ref="B4:Z4" si="2">IF(B3&lt;&gt;"",$A$2/$G$2,"")</f>
        <v>625</v>
      </c>
      <c r="C4" s="6">
        <f t="shared" si="2"/>
        <v>625</v>
      </c>
      <c r="D4" s="6">
        <f t="shared" si="2"/>
        <v>625</v>
      </c>
      <c r="E4" s="6">
        <f t="shared" si="2"/>
        <v>625</v>
      </c>
      <c r="F4" s="6">
        <f t="shared" si="2"/>
        <v>625</v>
      </c>
      <c r="G4" s="6">
        <f t="shared" si="2"/>
        <v>625</v>
      </c>
      <c r="H4" s="6">
        <f t="shared" si="2"/>
        <v>625</v>
      </c>
      <c r="I4" s="6">
        <f t="shared" si="2"/>
        <v>625</v>
      </c>
      <c r="J4" s="6" t="str">
        <f t="shared" si="2"/>
        <v/>
      </c>
      <c r="K4" s="6" t="str">
        <f t="shared" si="2"/>
        <v/>
      </c>
      <c r="L4" s="6" t="str">
        <f t="shared" si="2"/>
        <v/>
      </c>
      <c r="M4" s="6" t="str">
        <f t="shared" si="2"/>
        <v/>
      </c>
      <c r="N4" s="6" t="str">
        <f t="shared" si="2"/>
        <v/>
      </c>
      <c r="O4" s="6" t="str">
        <f t="shared" si="2"/>
        <v/>
      </c>
      <c r="P4" s="6" t="str">
        <f t="shared" si="2"/>
        <v/>
      </c>
      <c r="Q4" s="6" t="str">
        <f t="shared" si="2"/>
        <v/>
      </c>
      <c r="R4" s="6" t="str">
        <f t="shared" si="2"/>
        <v/>
      </c>
      <c r="S4" s="6" t="str">
        <f t="shared" si="2"/>
        <v/>
      </c>
      <c r="T4" s="6" t="str">
        <f t="shared" si="2"/>
        <v/>
      </c>
      <c r="U4" s="6" t="str">
        <f t="shared" si="2"/>
        <v/>
      </c>
      <c r="V4" s="6" t="str">
        <f t="shared" si="2"/>
        <v/>
      </c>
      <c r="W4" s="6" t="str">
        <f t="shared" si="2"/>
        <v/>
      </c>
      <c r="X4" s="6" t="str">
        <f t="shared" si="2"/>
        <v/>
      </c>
      <c r="Y4" s="6" t="str">
        <f t="shared" si="2"/>
        <v/>
      </c>
      <c r="Z4" s="6" t="str">
        <f t="shared" si="2"/>
        <v/>
      </c>
    </row>
    <row r="5" ht="14.25" customHeight="1">
      <c r="B5" s="7">
        <f>B2</f>
        <v>43831</v>
      </c>
      <c r="C5" s="7">
        <f t="shared" ref="C5:Z5" si="3">IF(C3&lt;&gt;"",B5+31,"")</f>
        <v>43862</v>
      </c>
      <c r="D5" s="7">
        <f t="shared" si="3"/>
        <v>43893</v>
      </c>
      <c r="E5" s="7">
        <f t="shared" si="3"/>
        <v>43924</v>
      </c>
      <c r="F5" s="7">
        <f t="shared" si="3"/>
        <v>43955</v>
      </c>
      <c r="G5" s="7">
        <f t="shared" si="3"/>
        <v>43986</v>
      </c>
      <c r="H5" s="7">
        <f t="shared" si="3"/>
        <v>44017</v>
      </c>
      <c r="I5" s="7">
        <f t="shared" si="3"/>
        <v>44048</v>
      </c>
      <c r="J5" s="6" t="str">
        <f t="shared" si="3"/>
        <v/>
      </c>
      <c r="K5" s="6" t="str">
        <f t="shared" si="3"/>
        <v/>
      </c>
      <c r="L5" s="6" t="str">
        <f t="shared" si="3"/>
        <v/>
      </c>
      <c r="M5" s="6" t="str">
        <f t="shared" si="3"/>
        <v/>
      </c>
      <c r="N5" s="6" t="str">
        <f t="shared" si="3"/>
        <v/>
      </c>
      <c r="O5" s="6" t="str">
        <f t="shared" si="3"/>
        <v/>
      </c>
      <c r="P5" s="6" t="str">
        <f t="shared" si="3"/>
        <v/>
      </c>
      <c r="Q5" s="6" t="str">
        <f t="shared" si="3"/>
        <v/>
      </c>
      <c r="R5" s="6" t="str">
        <f t="shared" si="3"/>
        <v/>
      </c>
      <c r="S5" s="6" t="str">
        <f t="shared" si="3"/>
        <v/>
      </c>
      <c r="T5" s="6" t="str">
        <f t="shared" si="3"/>
        <v/>
      </c>
      <c r="U5" s="6" t="str">
        <f t="shared" si="3"/>
        <v/>
      </c>
      <c r="V5" s="6" t="str">
        <f t="shared" si="3"/>
        <v/>
      </c>
      <c r="W5" s="6" t="str">
        <f t="shared" si="3"/>
        <v/>
      </c>
      <c r="X5" s="6" t="str">
        <f t="shared" si="3"/>
        <v/>
      </c>
      <c r="Y5" s="6" t="str">
        <f t="shared" si="3"/>
        <v/>
      </c>
      <c r="Z5" s="6" t="str">
        <f t="shared" si="3"/>
        <v/>
      </c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