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עמוס\Desktop\"/>
    </mc:Choice>
  </mc:AlternateContent>
  <xr:revisionPtr revIDLastSave="0" documentId="8_{5C5CBF49-CCFA-4A06-89FC-018C831AC1D1}" xr6:coauthVersionLast="46" xr6:coauthVersionMax="46" xr10:uidLastSave="{00000000-0000-0000-0000-000000000000}"/>
  <bookViews>
    <workbookView xWindow="-108" yWindow="-108" windowWidth="23256" windowHeight="12576" xr2:uid="{3EEF1B6C-3C19-47C8-B953-FF29CE40D840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33" i="1" l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4" i="1"/>
  <c r="Q35" i="1"/>
  <c r="Q36" i="1"/>
  <c r="Q37" i="1"/>
  <c r="Q38" i="1"/>
  <c r="Q39" i="1"/>
  <c r="R12" i="1"/>
  <c r="M12" i="1"/>
  <c r="N13" i="1"/>
  <c r="P11" i="1" s="1"/>
  <c r="N14" i="1"/>
  <c r="N15" i="1" s="1"/>
  <c r="N16" i="1" s="1"/>
  <c r="N17" i="1" s="1"/>
  <c r="N18" i="1" s="1"/>
  <c r="N19" i="1" s="1"/>
  <c r="N20" i="1" s="1"/>
  <c r="N21" i="1" s="1"/>
  <c r="N22" i="1" s="1"/>
  <c r="N23" i="1" s="1"/>
  <c r="N24" i="1" s="1"/>
  <c r="N25" i="1" s="1"/>
  <c r="N26" i="1" s="1"/>
  <c r="N27" i="1" s="1"/>
  <c r="N28" i="1" s="1"/>
  <c r="M27" i="1" s="1"/>
  <c r="N12" i="1"/>
  <c r="M11" i="1" s="1"/>
  <c r="O15" i="1" l="1"/>
  <c r="R24" i="1"/>
  <c r="P23" i="1"/>
  <c r="P15" i="1"/>
  <c r="T24" i="1"/>
  <c r="T16" i="1"/>
  <c r="M26" i="1"/>
  <c r="M18" i="1"/>
  <c r="O22" i="1"/>
  <c r="O14" i="1"/>
  <c r="R23" i="1"/>
  <c r="R15" i="1"/>
  <c r="P22" i="1"/>
  <c r="P14" i="1"/>
  <c r="T23" i="1"/>
  <c r="T15" i="1"/>
  <c r="M25" i="1"/>
  <c r="M17" i="1"/>
  <c r="O25" i="1"/>
  <c r="R26" i="1"/>
  <c r="P17" i="1"/>
  <c r="O21" i="1"/>
  <c r="R14" i="1"/>
  <c r="T22" i="1"/>
  <c r="T14" i="1"/>
  <c r="M24" i="1"/>
  <c r="M16" i="1"/>
  <c r="O17" i="1"/>
  <c r="R18" i="1"/>
  <c r="P25" i="1"/>
  <c r="T26" i="1"/>
  <c r="M20" i="1"/>
  <c r="O23" i="1"/>
  <c r="R16" i="1"/>
  <c r="N29" i="1"/>
  <c r="O13" i="1"/>
  <c r="R22" i="1"/>
  <c r="O11" i="1"/>
  <c r="O20" i="1"/>
  <c r="O12" i="1"/>
  <c r="R29" i="1"/>
  <c r="R21" i="1"/>
  <c r="R13" i="1"/>
  <c r="P20" i="1"/>
  <c r="P12" i="1"/>
  <c r="T21" i="1"/>
  <c r="T13" i="1"/>
  <c r="M23" i="1"/>
  <c r="M15" i="1"/>
  <c r="O16" i="1"/>
  <c r="P21" i="1"/>
  <c r="O27" i="1"/>
  <c r="O19" i="1"/>
  <c r="R28" i="1"/>
  <c r="R20" i="1"/>
  <c r="P19" i="1"/>
  <c r="T11" i="1"/>
  <c r="T28" i="1"/>
  <c r="T20" i="1"/>
  <c r="T12" i="1"/>
  <c r="M22" i="1"/>
  <c r="M14" i="1"/>
  <c r="T18" i="1"/>
  <c r="P13" i="1"/>
  <c r="O26" i="1"/>
  <c r="O18" i="1"/>
  <c r="R27" i="1"/>
  <c r="R19" i="1"/>
  <c r="P26" i="1"/>
  <c r="P18" i="1"/>
  <c r="T27" i="1"/>
  <c r="T19" i="1"/>
  <c r="M21" i="1"/>
  <c r="M13" i="1"/>
  <c r="O24" i="1"/>
  <c r="R25" i="1"/>
  <c r="R17" i="1"/>
  <c r="P24" i="1"/>
  <c r="P16" i="1"/>
  <c r="T25" i="1"/>
  <c r="T17" i="1"/>
  <c r="M19" i="1"/>
  <c r="P27" i="1" l="1"/>
  <c r="T29" i="1"/>
  <c r="O28" i="1"/>
  <c r="M28" i="1"/>
  <c r="N30" i="1"/>
  <c r="M29" i="1" l="1"/>
  <c r="O29" i="1"/>
  <c r="P28" i="1"/>
  <c r="N31" i="1"/>
  <c r="R31" i="1" s="1"/>
  <c r="R30" i="1"/>
  <c r="N32" i="1" l="1"/>
  <c r="M30" i="1"/>
  <c r="P29" i="1"/>
  <c r="T31" i="1"/>
  <c r="O30" i="1"/>
  <c r="R32" i="1"/>
  <c r="T30" i="1"/>
  <c r="N33" i="1" l="1"/>
  <c r="O31" i="1"/>
  <c r="M31" i="1"/>
  <c r="P30" i="1"/>
  <c r="T32" i="1"/>
  <c r="R33" i="1"/>
  <c r="N34" i="1" l="1"/>
  <c r="T33" i="1"/>
  <c r="O32" i="1"/>
  <c r="M32" i="1"/>
  <c r="P31" i="1"/>
  <c r="N35" i="1" l="1"/>
  <c r="P32" i="1"/>
  <c r="O33" i="1"/>
  <c r="M33" i="1"/>
  <c r="R34" i="1"/>
  <c r="N36" i="1" l="1"/>
  <c r="P33" i="1"/>
  <c r="T35" i="1"/>
  <c r="O34" i="1"/>
  <c r="M34" i="1"/>
  <c r="T34" i="1"/>
  <c r="R35" i="1"/>
  <c r="N37" i="1" l="1"/>
  <c r="M35" i="1"/>
  <c r="P34" i="1"/>
  <c r="T36" i="1"/>
  <c r="O35" i="1"/>
  <c r="R36" i="1"/>
  <c r="N38" i="1" l="1"/>
  <c r="P35" i="1"/>
  <c r="R38" i="1"/>
  <c r="M36" i="1"/>
  <c r="T37" i="1"/>
  <c r="O36" i="1"/>
  <c r="R37" i="1"/>
  <c r="N39" i="1" l="1"/>
  <c r="M37" i="1"/>
  <c r="O37" i="1"/>
  <c r="P36" i="1"/>
  <c r="T38" i="1"/>
  <c r="R39" i="1"/>
  <c r="N40" i="1" l="1"/>
  <c r="M38" i="1"/>
  <c r="P37" i="1"/>
  <c r="O38" i="1"/>
  <c r="N41" i="1" l="1"/>
  <c r="M39" i="1"/>
  <c r="R41" i="1"/>
  <c r="P38" i="1"/>
  <c r="O39" i="1"/>
  <c r="T39" i="1"/>
  <c r="R40" i="1"/>
  <c r="N42" i="1" l="1"/>
  <c r="T41" i="1"/>
  <c r="R42" i="1"/>
  <c r="P39" i="1"/>
  <c r="M40" i="1"/>
  <c r="O40" i="1"/>
  <c r="T40" i="1"/>
  <c r="N43" i="1" l="1"/>
  <c r="P40" i="1"/>
  <c r="R43" i="1"/>
  <c r="O41" i="1"/>
  <c r="M41" i="1"/>
  <c r="N44" i="1" l="1"/>
  <c r="T43" i="1"/>
  <c r="O42" i="1"/>
  <c r="R44" i="1"/>
  <c r="P41" i="1"/>
  <c r="M42" i="1"/>
  <c r="T42" i="1"/>
  <c r="M43" i="1" l="1"/>
  <c r="M44" i="1"/>
  <c r="P42" i="1"/>
  <c r="O43" i="1"/>
</calcChain>
</file>

<file path=xl/sharedStrings.xml><?xml version="1.0" encoding="utf-8"?>
<sst xmlns="http://schemas.openxmlformats.org/spreadsheetml/2006/main" count="5" uniqueCount="5">
  <si>
    <t>=MOD(11+MONTH(B1)-MONTH(A1),12)+((YEAR(B1)-YEAR(A1))*12)+IF(DAY(A1)&lt;10,1,0)+IF(DAY(B1)&gt;=10,1,0)</t>
  </si>
  <si>
    <t>=MOD(11+MONTH(N12)-MONTH(N11),12)+((YEAR(N12)-YEAR(N11)-IF(MONTH(N11)&gt;=MONTH(N12),1,0))*12)+IF(DAY(N11)&lt;10,1,0)+IF(DAY(N12)&gt;=10,1,0)</t>
  </si>
  <si>
    <t>=MOD(11+MONTH(N15)-MONTH(N10),12)+((YEAR(N15)-YEAR(N10)-IF(MONTH(N10)&gt;=MONTH(N15),1,0))*12)+IF(DAY(N10)&lt;10,1,0)+IF(DAY(N15)&gt;=10,1,0)</t>
  </si>
  <si>
    <t>=MOD(11+MONTH(N12)-MONTH(N10),12)+((YEAR(N12)-YEAR(N10)-IF(MONTH(N10)&gt;=MONTH(N12),1,0))*12)+IF(DAY(N10)&lt;10,1,0)+IF(DAY(N12)&gt;=10,1,0)</t>
  </si>
  <si>
    <t>=DATEDIF(EOMONTH(N10,0),EOMONTH(N11,0),"m")+IF(DAY(N11)&gt;10,1,0)+IF(DAY(N10)&lt;10,0,-1)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</si>
</sst>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Arial"/>
      <family val="2"/>
      <charset val="177"/>
      <scheme val="minor"/>
    </font>
    <font>
      <sz val="11"/>
      <color rgb="FF141414"/>
      <name val="Inherit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 applyAlignment="1">
      <alignment horizontal="left" vertical="center" readingOrder="1"/>
    </xf>
    <xf numFmtId="14" fontId="0" fillId="0" borderId="0" xfId="0" applyNumberFormat="1"/>
    <xf numFmtId="14" fontId="1" fillId="0" borderId="0" xfId="0" applyNumberFormat="1" applyFont="1" applyAlignment="1">
      <alignment horizontal="left" vertical="center" readingOrder="1"/>
    </xf>
    <xf numFmtId="0" fontId="0" fillId="0" borderId="0" xfId="0" quotePrefix="1"/>
    <xf numFmtId="0" fontId="0" fillId="0" borderId="0" xfId="0" quotePrefix="1" applyAlignment="1"/>
    <xf numFmtId="0" fontId="1" fillId="0" borderId="0" xfId="0" quotePrefix="1" applyFont="1" applyAlignment="1">
      <alignment horizontal="left" vertical="center" readingOrder="1"/>
    </xf>
    <xf numFmtId="0" fontId="1" fillId="0" borderId="1" xfId="0" applyFont="1" applyBorder="1" applyAlignment="1">
      <alignment horizontal="left" vertical="center" readingOrder="1"/>
    </xf>
    <xf numFmtId="0" fontId="1" fillId="0" borderId="2" xfId="0" applyFont="1" applyBorder="1" applyAlignment="1">
      <alignment horizontal="left" vertical="center" readingOrder="1"/>
    </xf>
    <xf numFmtId="0" fontId="1" fillId="0" borderId="3" xfId="0" applyFont="1" applyBorder="1" applyAlignment="1">
      <alignment horizontal="left" vertical="center" readingOrder="1"/>
    </xf>
    <xf numFmtId="0" fontId="1" fillId="0" borderId="4" xfId="0" applyFont="1" applyBorder="1" applyAlignment="1">
      <alignment horizontal="left" vertical="center" readingOrder="1"/>
    </xf>
    <xf numFmtId="0" fontId="1" fillId="0" borderId="0" xfId="0" applyFont="1" applyBorder="1" applyAlignment="1">
      <alignment horizontal="left" vertical="center" readingOrder="1"/>
    </xf>
    <xf numFmtId="0" fontId="1" fillId="0" borderId="5" xfId="0" applyFont="1" applyBorder="1" applyAlignment="1">
      <alignment horizontal="left" vertical="center" readingOrder="1"/>
    </xf>
    <xf numFmtId="0" fontId="1" fillId="0" borderId="6" xfId="0" applyFont="1" applyBorder="1" applyAlignment="1">
      <alignment horizontal="left" vertical="center" readingOrder="1"/>
    </xf>
    <xf numFmtId="0" fontId="1" fillId="0" borderId="7" xfId="0" applyFont="1" applyBorder="1" applyAlignment="1">
      <alignment horizontal="left" vertical="center" readingOrder="1"/>
    </xf>
    <xf numFmtId="0" fontId="1" fillId="0" borderId="8" xfId="0" applyFont="1" applyBorder="1" applyAlignment="1">
      <alignment horizontal="left" vertical="center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0C09AF-560A-400E-BDBF-B4793F74EC04}">
  <dimension ref="I9:T45"/>
  <sheetViews>
    <sheetView rightToLeft="1" tabSelected="1" topLeftCell="G1" zoomScale="112" workbookViewId="0">
      <selection activeCell="T10" sqref="T10"/>
    </sheetView>
  </sheetViews>
  <sheetFormatPr defaultRowHeight="13.8"/>
  <cols>
    <col min="9" max="9" width="9.8984375" bestFit="1" customWidth="1"/>
    <col min="14" max="14" width="12.3984375" customWidth="1"/>
    <col min="18" max="18" width="9.8984375" customWidth="1"/>
    <col min="20" max="20" width="9.8984375" bestFit="1" customWidth="1"/>
  </cols>
  <sheetData>
    <row r="9" spans="9:20">
      <c r="I9" s="2"/>
    </row>
    <row r="10" spans="9:20" ht="14.4" thickBot="1">
      <c r="M10" s="5" t="s">
        <v>0</v>
      </c>
      <c r="O10" s="4" t="s">
        <v>1</v>
      </c>
      <c r="P10" s="6" t="s">
        <v>3</v>
      </c>
      <c r="Q10" s="6" t="s">
        <v>2</v>
      </c>
      <c r="T10" s="6" t="s">
        <v>4</v>
      </c>
    </row>
    <row r="11" spans="9:20">
      <c r="M11">
        <f>MOD(11+MONTH(N12)-MONTH(N11),12)+((YEAR(N12)-YEAR(N11))*12)+IF(DAY(N11)&lt;10,1,0)+IF(DAY(N12)&gt;=10,1,0)</f>
        <v>13</v>
      </c>
      <c r="N11" s="2">
        <v>44322</v>
      </c>
      <c r="O11" s="7">
        <f>MOD(11+MONTH(N12)-MONTH(N11),12)+((YEAR(N12)-YEAR(N11)-IF(MONTH(N11)&gt;=MONTH(N12),1,0))*12)+IF(DAY(N11)&lt;10,1,0)+IF(DAY(N12)&gt;=10,1,0)</f>
        <v>1</v>
      </c>
      <c r="P11" s="8">
        <f>MOD(11+MONTH(N13)-MONTH(N11),12)+((YEAR(N13)-YEAR(N11)-IF(MONTH(N11)&gt;=MONTH(N13),1,0))*12)+IF(DAY(N11)&lt;10,1,0)+IF(DAY(N13)&gt;=10,1,0)</f>
        <v>2</v>
      </c>
      <c r="Q11" s="9">
        <f>MOD(11+MONTH(N16)-MONTH(N11),12)+((YEAR(N16)-YEAR(N11)-IF(MONTH(N11)&gt;=MONTH(N16),1,0))*12)+IF(DAY(N11)&lt;10,1,0)+IF(DAY(N16)&gt;=10,1,0)</f>
        <v>4</v>
      </c>
      <c r="R11" s="1"/>
      <c r="S11" s="1"/>
      <c r="T11" s="1">
        <f>DATEDIF(EOMONTH(N11,0),EOMONTH(N12,0),"m")+IF(DAY(N12)&gt;10,1,0)+IF(DAY(N11)&lt;10,0,-1)</f>
        <v>1</v>
      </c>
    </row>
    <row r="12" spans="9:20">
      <c r="M12">
        <f t="shared" ref="M12:M44" si="0">MOD(11+MONTH(N13)-MONTH(N12),12)+((YEAR(N13)-YEAR(N12))*12)+IF(DAY(N12)&lt;10,1,0)+IF(DAY(N13)&gt;=10,1,0)</f>
        <v>1</v>
      </c>
      <c r="N12" s="2">
        <f>N11+25</f>
        <v>44347</v>
      </c>
      <c r="O12" s="10">
        <f>MOD(11+MONTH(N13)-MONTH(N12),12)+((YEAR(N13)-YEAR(N12)-IF(MONTH(N12)&gt;=MONTH(N13),1,0))*12)+IF(DAY(N12)&lt;10,1,0)+IF(DAY(N13)&gt;=10,1,0)</f>
        <v>1</v>
      </c>
      <c r="P12" s="11">
        <f t="shared" ref="P12:P42" si="1">MOD(11+MONTH(N14)-MONTH(N12),12)+((YEAR(N14)-YEAR(N12)-IF(MONTH(N12)&gt;=MONTH(N14),1,0))*12)+IF(DAY(N12)&lt;10,1,0)+IF(DAY(N14)&gt;=10,1,0)</f>
        <v>2</v>
      </c>
      <c r="Q12" s="12">
        <f t="shared" ref="Q12:Q41" si="2">MOD(11+MONTH(N17)-MONTH(N12),12)+((YEAR(N17)-YEAR(N12)-IF(MONTH(N12)&gt;=MONTH(N17),1,0))*12)+IF(DAY(N12)&lt;10,1,0)+IF(DAY(N17)&gt;=10,1,0)</f>
        <v>4</v>
      </c>
      <c r="R12" s="3">
        <f>DATEDIF(N11,N12,"m")+IF(DAY(N12)&lt;10,0,IF(N11&gt;10,0,1))</f>
        <v>0</v>
      </c>
      <c r="S12" s="1"/>
      <c r="T12" s="1">
        <f t="shared" ref="T12:T43" si="3">DATEDIF(EOMONTH(N12,0),EOMONTH(N13,0),"m")+IF(DAY(N13)&gt;10,1,0)+IF(DAY(N12)&lt;10,0,-1)</f>
        <v>0</v>
      </c>
    </row>
    <row r="13" spans="9:20">
      <c r="M13">
        <f t="shared" si="0"/>
        <v>1</v>
      </c>
      <c r="N13" s="2">
        <f t="shared" ref="N13:N44" si="4">N12+25</f>
        <v>44372</v>
      </c>
      <c r="O13" s="10">
        <f>MOD(11+MONTH(N14)-MONTH(N13),12)+((YEAR(N14)-YEAR(N13)-IF(MONTH(N13)&gt;=MONTH(N14),1,0))*12)+IF(DAY(N13)&lt;10,1,0)+IF(DAY(N14)&gt;=10,1,0)</f>
        <v>1</v>
      </c>
      <c r="P13" s="11">
        <f t="shared" si="1"/>
        <v>2</v>
      </c>
      <c r="Q13" s="12">
        <f t="shared" si="2"/>
        <v>4</v>
      </c>
      <c r="R13" s="1">
        <f t="shared" ref="R13:R44" si="5">DATEDIF(N12,N13,"m")+IF(DAY(N13)&lt;10,0,IF(N12&gt;10,0,1))</f>
        <v>0</v>
      </c>
      <c r="S13" s="1"/>
      <c r="T13" s="1">
        <f t="shared" si="3"/>
        <v>1</v>
      </c>
    </row>
    <row r="14" spans="9:20">
      <c r="M14">
        <f t="shared" si="0"/>
        <v>1</v>
      </c>
      <c r="N14" s="2">
        <f t="shared" si="4"/>
        <v>44397</v>
      </c>
      <c r="O14" s="10">
        <f>MOD(11+MONTH(N15)-MONTH(N14),12)+((YEAR(N15)-YEAR(N14)-IF(MONTH(N14)&gt;=MONTH(N15),1,0))*12)+IF(DAY(N14)&lt;10,1,0)+IF(DAY(N15)&gt;=10,1,0)</f>
        <v>1</v>
      </c>
      <c r="P14" s="11">
        <f t="shared" si="1"/>
        <v>1</v>
      </c>
      <c r="Q14" s="12">
        <f t="shared" si="2"/>
        <v>4</v>
      </c>
      <c r="R14" s="1">
        <f t="shared" si="5"/>
        <v>0</v>
      </c>
      <c r="S14" s="1"/>
      <c r="T14" s="1">
        <f t="shared" si="3"/>
        <v>1</v>
      </c>
    </row>
    <row r="15" spans="9:20">
      <c r="M15">
        <f t="shared" si="0"/>
        <v>0</v>
      </c>
      <c r="N15" s="2">
        <f t="shared" si="4"/>
        <v>44422</v>
      </c>
      <c r="O15" s="10">
        <f>MOD(11+MONTH(N16)-MONTH(N15),12)+((YEAR(N16)-YEAR(N15)-IF(MONTH(N15)&gt;=MONTH(N16),1,0))*12)+IF(DAY(N15)&lt;10,1,0)+IF(DAY(N16)&gt;=10,1,0)</f>
        <v>0</v>
      </c>
      <c r="P15" s="11">
        <f t="shared" si="1"/>
        <v>1</v>
      </c>
      <c r="Q15" s="12">
        <f t="shared" si="2"/>
        <v>4</v>
      </c>
      <c r="R15" s="1">
        <f t="shared" si="5"/>
        <v>0</v>
      </c>
      <c r="S15" s="1"/>
      <c r="T15" s="1">
        <f t="shared" si="3"/>
        <v>-1</v>
      </c>
    </row>
    <row r="16" spans="9:20">
      <c r="M16">
        <f t="shared" si="0"/>
        <v>1</v>
      </c>
      <c r="N16" s="2">
        <f t="shared" si="4"/>
        <v>44447</v>
      </c>
      <c r="O16" s="10">
        <f>MOD(11+MONTH(N17)-MONTH(N16),12)+((YEAR(N17)-YEAR(N16)-IF(MONTH(N16)&gt;=MONTH(N17),1,0))*12)+IF(DAY(N16)&lt;10,1,0)+IF(DAY(N17)&gt;=10,1,0)</f>
        <v>1</v>
      </c>
      <c r="P16" s="11">
        <f t="shared" si="1"/>
        <v>2</v>
      </c>
      <c r="Q16" s="12">
        <f t="shared" si="2"/>
        <v>5</v>
      </c>
      <c r="R16" s="1">
        <f t="shared" si="5"/>
        <v>0</v>
      </c>
      <c r="S16" s="1"/>
      <c r="T16" s="1">
        <f t="shared" si="3"/>
        <v>1</v>
      </c>
    </row>
    <row r="17" spans="13:20">
      <c r="M17">
        <f t="shared" si="0"/>
        <v>13</v>
      </c>
      <c r="N17" s="2">
        <f t="shared" si="4"/>
        <v>44472</v>
      </c>
      <c r="O17" s="10">
        <f>MOD(11+MONTH(N18)-MONTH(N17),12)+((YEAR(N18)-YEAR(N17)-IF(MONTH(N17)&gt;=MONTH(N18),1,0))*12)+IF(DAY(N17)&lt;10,1,0)+IF(DAY(N18)&gt;=10,1,0)</f>
        <v>1</v>
      </c>
      <c r="P17" s="11">
        <f t="shared" si="1"/>
        <v>2</v>
      </c>
      <c r="Q17" s="12">
        <f t="shared" si="2"/>
        <v>4</v>
      </c>
      <c r="R17" s="1">
        <f t="shared" si="5"/>
        <v>0</v>
      </c>
      <c r="S17" s="1"/>
      <c r="T17" s="1">
        <f t="shared" si="3"/>
        <v>1</v>
      </c>
    </row>
    <row r="18" spans="13:20">
      <c r="M18">
        <f t="shared" si="0"/>
        <v>1</v>
      </c>
      <c r="N18" s="2">
        <f t="shared" si="4"/>
        <v>44497</v>
      </c>
      <c r="O18" s="10">
        <f>MOD(11+MONTH(N19)-MONTH(N18),12)+((YEAR(N19)-YEAR(N18)-IF(MONTH(N18)&gt;=MONTH(N19),1,0))*12)+IF(DAY(N18)&lt;10,1,0)+IF(DAY(N19)&gt;=10,1,0)</f>
        <v>1</v>
      </c>
      <c r="P18" s="11">
        <f t="shared" si="1"/>
        <v>2</v>
      </c>
      <c r="Q18" s="12">
        <f t="shared" si="2"/>
        <v>4</v>
      </c>
      <c r="R18" s="1">
        <f t="shared" si="5"/>
        <v>0</v>
      </c>
      <c r="S18" s="1"/>
      <c r="T18" s="1">
        <f t="shared" si="3"/>
        <v>0</v>
      </c>
    </row>
    <row r="19" spans="13:20">
      <c r="M19">
        <f t="shared" si="0"/>
        <v>1</v>
      </c>
      <c r="N19" s="2">
        <f t="shared" si="4"/>
        <v>44522</v>
      </c>
      <c r="O19" s="10">
        <f>MOD(11+MONTH(N20)-MONTH(N19),12)+((YEAR(N20)-YEAR(N19)-IF(MONTH(N19)&gt;=MONTH(N20),1,0))*12)+IF(DAY(N19)&lt;10,1,0)+IF(DAY(N20)&gt;=10,1,0)</f>
        <v>1</v>
      </c>
      <c r="P19" s="11">
        <f t="shared" si="1"/>
        <v>2</v>
      </c>
      <c r="Q19" s="12">
        <f t="shared" si="2"/>
        <v>4</v>
      </c>
      <c r="R19" s="1">
        <f t="shared" si="5"/>
        <v>0</v>
      </c>
      <c r="S19" s="1"/>
      <c r="T19" s="1">
        <f t="shared" si="3"/>
        <v>1</v>
      </c>
    </row>
    <row r="20" spans="13:20">
      <c r="M20">
        <f t="shared" si="0"/>
        <v>13</v>
      </c>
      <c r="N20" s="2">
        <f t="shared" si="4"/>
        <v>44547</v>
      </c>
      <c r="O20" s="10">
        <f>MOD(11+MONTH(N21)-MONTH(N20),12)+((YEAR(N21)-YEAR(N20)-IF(MONTH(N20)&gt;=MONTH(N21),1,0))*12)+IF(DAY(N20)&lt;10,1,0)+IF(DAY(N21)&gt;=10,1,0)</f>
        <v>1</v>
      </c>
      <c r="P20" s="11">
        <f t="shared" si="1"/>
        <v>1</v>
      </c>
      <c r="Q20" s="12">
        <f t="shared" si="2"/>
        <v>4</v>
      </c>
      <c r="R20" s="1">
        <f t="shared" si="5"/>
        <v>0</v>
      </c>
      <c r="S20" s="1"/>
      <c r="T20" s="1">
        <f t="shared" si="3"/>
        <v>1</v>
      </c>
    </row>
    <row r="21" spans="13:20">
      <c r="M21">
        <f t="shared" si="0"/>
        <v>0</v>
      </c>
      <c r="N21" s="2">
        <f t="shared" si="4"/>
        <v>44572</v>
      </c>
      <c r="O21" s="10">
        <f>MOD(11+MONTH(N22)-MONTH(N21),12)+((YEAR(N22)-YEAR(N21)-IF(MONTH(N21)&gt;=MONTH(N22),1,0))*12)+IF(DAY(N21)&lt;10,1,0)+IF(DAY(N22)&gt;=10,1,0)</f>
        <v>0</v>
      </c>
      <c r="P21" s="11">
        <f t="shared" si="1"/>
        <v>1</v>
      </c>
      <c r="Q21" s="12">
        <f t="shared" si="2"/>
        <v>4</v>
      </c>
      <c r="R21" s="1">
        <f t="shared" si="5"/>
        <v>0</v>
      </c>
      <c r="S21" s="1"/>
      <c r="T21" s="1">
        <f t="shared" si="3"/>
        <v>-1</v>
      </c>
    </row>
    <row r="22" spans="13:20">
      <c r="M22">
        <f t="shared" si="0"/>
        <v>1</v>
      </c>
      <c r="N22" s="2">
        <f t="shared" si="4"/>
        <v>44597</v>
      </c>
      <c r="O22" s="10">
        <f>MOD(11+MONTH(N23)-MONTH(N22),12)+((YEAR(N23)-YEAR(N22)-IF(MONTH(N22)&gt;=MONTH(N23),1,0))*12)+IF(DAY(N22)&lt;10,1,0)+IF(DAY(N23)&gt;=10,1,0)</f>
        <v>1</v>
      </c>
      <c r="P22" s="11">
        <f t="shared" si="1"/>
        <v>2</v>
      </c>
      <c r="Q22" s="12">
        <f t="shared" si="2"/>
        <v>5</v>
      </c>
      <c r="R22" s="1">
        <f t="shared" si="5"/>
        <v>0</v>
      </c>
      <c r="S22" s="1"/>
      <c r="T22" s="1">
        <f t="shared" si="3"/>
        <v>1</v>
      </c>
    </row>
    <row r="23" spans="13:20">
      <c r="M23">
        <f t="shared" si="0"/>
        <v>13</v>
      </c>
      <c r="N23" s="2">
        <f t="shared" si="4"/>
        <v>44622</v>
      </c>
      <c r="O23" s="10">
        <f>MOD(11+MONTH(N24)-MONTH(N23),12)+((YEAR(N24)-YEAR(N23)-IF(MONTH(N23)&gt;=MONTH(N24),1,0))*12)+IF(DAY(N23)&lt;10,1,0)+IF(DAY(N24)&gt;=10,1,0)</f>
        <v>1</v>
      </c>
      <c r="P23" s="11">
        <f t="shared" si="1"/>
        <v>2</v>
      </c>
      <c r="Q23" s="12">
        <f t="shared" si="2"/>
        <v>4</v>
      </c>
      <c r="R23" s="1">
        <f t="shared" si="5"/>
        <v>0</v>
      </c>
      <c r="S23" s="1"/>
      <c r="T23" s="1">
        <f t="shared" si="3"/>
        <v>1</v>
      </c>
    </row>
    <row r="24" spans="13:20">
      <c r="M24">
        <f t="shared" si="0"/>
        <v>1</v>
      </c>
      <c r="N24" s="2">
        <f t="shared" si="4"/>
        <v>44647</v>
      </c>
      <c r="O24" s="10">
        <f>MOD(11+MONTH(N25)-MONTH(N24),12)+((YEAR(N25)-YEAR(N24)-IF(MONTH(N24)&gt;=MONTH(N25),1,0))*12)+IF(DAY(N24)&lt;10,1,0)+IF(DAY(N25)&gt;=10,1,0)</f>
        <v>1</v>
      </c>
      <c r="P24" s="11">
        <f t="shared" si="1"/>
        <v>2</v>
      </c>
      <c r="Q24" s="12">
        <f t="shared" si="2"/>
        <v>4</v>
      </c>
      <c r="R24" s="1">
        <f t="shared" si="5"/>
        <v>0</v>
      </c>
      <c r="S24" s="1"/>
      <c r="T24" s="1">
        <f t="shared" si="3"/>
        <v>0</v>
      </c>
    </row>
    <row r="25" spans="13:20">
      <c r="M25">
        <f t="shared" si="0"/>
        <v>1</v>
      </c>
      <c r="N25" s="2">
        <f t="shared" si="4"/>
        <v>44672</v>
      </c>
      <c r="O25" s="10">
        <f>MOD(11+MONTH(N26)-MONTH(N25),12)+((YEAR(N26)-YEAR(N25)-IF(MONTH(N25)&gt;=MONTH(N26),1,0))*12)+IF(DAY(N25)&lt;10,1,0)+IF(DAY(N26)&gt;=10,1,0)</f>
        <v>1</v>
      </c>
      <c r="P25" s="11">
        <f t="shared" si="1"/>
        <v>2</v>
      </c>
      <c r="Q25" s="12">
        <f t="shared" si="2"/>
        <v>4</v>
      </c>
      <c r="R25" s="1">
        <f t="shared" si="5"/>
        <v>0</v>
      </c>
      <c r="S25" s="1"/>
      <c r="T25" s="1">
        <f t="shared" si="3"/>
        <v>1</v>
      </c>
    </row>
    <row r="26" spans="13:20">
      <c r="M26">
        <f t="shared" si="0"/>
        <v>1</v>
      </c>
      <c r="N26" s="2">
        <f t="shared" si="4"/>
        <v>44697</v>
      </c>
      <c r="O26" s="10">
        <f>MOD(11+MONTH(N27)-MONTH(N26),12)+((YEAR(N27)-YEAR(N26)-IF(MONTH(N26)&gt;=MONTH(N27),1,0))*12)+IF(DAY(N26)&lt;10,1,0)+IF(DAY(N27)&gt;=10,1,0)</f>
        <v>1</v>
      </c>
      <c r="P26" s="11">
        <f t="shared" si="1"/>
        <v>1</v>
      </c>
      <c r="Q26" s="12">
        <f t="shared" si="2"/>
        <v>4</v>
      </c>
      <c r="R26" s="1">
        <f t="shared" si="5"/>
        <v>0</v>
      </c>
      <c r="S26" s="1"/>
      <c r="T26" s="1">
        <f t="shared" si="3"/>
        <v>-1</v>
      </c>
    </row>
    <row r="27" spans="13:20">
      <c r="M27">
        <f t="shared" si="0"/>
        <v>0</v>
      </c>
      <c r="N27" s="2">
        <f t="shared" si="4"/>
        <v>44722</v>
      </c>
      <c r="O27" s="10">
        <f>MOD(11+MONTH(N28)-MONTH(N27),12)+((YEAR(N28)-YEAR(N27)-IF(MONTH(N27)&gt;=MONTH(N28),1,0))*12)+IF(DAY(N27)&lt;10,1,0)+IF(DAY(N28)&gt;=10,1,0)</f>
        <v>0</v>
      </c>
      <c r="P27" s="11">
        <f t="shared" si="1"/>
        <v>1</v>
      </c>
      <c r="Q27" s="12">
        <f t="shared" si="2"/>
        <v>4</v>
      </c>
      <c r="R27" s="1">
        <f t="shared" si="5"/>
        <v>0</v>
      </c>
      <c r="S27" s="1"/>
      <c r="T27" s="1">
        <f t="shared" si="3"/>
        <v>0</v>
      </c>
    </row>
    <row r="28" spans="13:20">
      <c r="M28">
        <f t="shared" si="0"/>
        <v>13</v>
      </c>
      <c r="N28" s="2">
        <f t="shared" si="4"/>
        <v>44747</v>
      </c>
      <c r="O28" s="10">
        <f>MOD(11+MONTH(N29)-MONTH(N28),12)+((YEAR(N29)-YEAR(N28)-IF(MONTH(N28)&gt;=MONTH(N29),1,0))*12)+IF(DAY(N28)&lt;10,1,0)+IF(DAY(N29)&gt;=10,1,0)</f>
        <v>1</v>
      </c>
      <c r="P28" s="11">
        <f t="shared" si="1"/>
        <v>2</v>
      </c>
      <c r="Q28" s="12">
        <f t="shared" si="2"/>
        <v>4</v>
      </c>
      <c r="R28" s="1">
        <f t="shared" si="5"/>
        <v>0</v>
      </c>
      <c r="S28" s="1"/>
      <c r="T28" s="1">
        <f t="shared" si="3"/>
        <v>1</v>
      </c>
    </row>
    <row r="29" spans="13:20">
      <c r="M29">
        <f t="shared" si="0"/>
        <v>1</v>
      </c>
      <c r="N29" s="2">
        <f>N28+25</f>
        <v>44772</v>
      </c>
      <c r="O29" s="10">
        <f>MOD(11+MONTH(N30)-MONTH(N29),12)+((YEAR(N30)-YEAR(N29)-IF(MONTH(N29)&gt;=MONTH(N30),1,0))*12)+IF(DAY(N29)&lt;10,1,0)+IF(DAY(N30)&gt;=10,1,0)</f>
        <v>1</v>
      </c>
      <c r="P29" s="11">
        <f t="shared" si="1"/>
        <v>2</v>
      </c>
      <c r="Q29" s="12">
        <f t="shared" si="2"/>
        <v>4</v>
      </c>
      <c r="R29" s="1">
        <f t="shared" si="5"/>
        <v>0</v>
      </c>
      <c r="S29" s="1"/>
      <c r="T29" s="1">
        <f t="shared" si="3"/>
        <v>1</v>
      </c>
    </row>
    <row r="30" spans="13:20">
      <c r="M30">
        <f t="shared" si="0"/>
        <v>1</v>
      </c>
      <c r="N30" s="2">
        <f t="shared" si="4"/>
        <v>44797</v>
      </c>
      <c r="O30" s="10">
        <f>MOD(11+MONTH(N31)-MONTH(N30),12)+((YEAR(N31)-YEAR(N30)-IF(MONTH(N30)&gt;=MONTH(N31),1,0))*12)+IF(DAY(N30)&lt;10,1,0)+IF(DAY(N31)&gt;=10,1,0)</f>
        <v>1</v>
      </c>
      <c r="P30" s="11">
        <f t="shared" si="1"/>
        <v>2</v>
      </c>
      <c r="Q30" s="12">
        <f t="shared" si="2"/>
        <v>4</v>
      </c>
      <c r="R30" s="1">
        <f t="shared" si="5"/>
        <v>0</v>
      </c>
      <c r="S30" s="1"/>
      <c r="T30" s="1">
        <f t="shared" si="3"/>
        <v>0</v>
      </c>
    </row>
    <row r="31" spans="13:20">
      <c r="M31">
        <f t="shared" si="0"/>
        <v>1</v>
      </c>
      <c r="N31" s="2">
        <f t="shared" si="4"/>
        <v>44822</v>
      </c>
      <c r="O31" s="10">
        <f>MOD(11+MONTH(N32)-MONTH(N31),12)+((YEAR(N32)-YEAR(N31)-IF(MONTH(N31)&gt;=MONTH(N32),1,0))*12)+IF(DAY(N31)&lt;10,1,0)+IF(DAY(N32)&gt;=10,1,0)</f>
        <v>1</v>
      </c>
      <c r="P31" s="11">
        <f t="shared" si="1"/>
        <v>1</v>
      </c>
      <c r="Q31" s="12">
        <f t="shared" si="2"/>
        <v>4</v>
      </c>
      <c r="R31" s="1">
        <f t="shared" si="5"/>
        <v>0</v>
      </c>
      <c r="S31" s="1"/>
      <c r="T31" s="1">
        <f t="shared" si="3"/>
        <v>1</v>
      </c>
    </row>
    <row r="32" spans="13:20">
      <c r="M32">
        <f t="shared" si="0"/>
        <v>0</v>
      </c>
      <c r="N32" s="2">
        <f t="shared" si="4"/>
        <v>44847</v>
      </c>
      <c r="O32" s="10">
        <f>MOD(11+MONTH(N33)-MONTH(N32),12)+((YEAR(N33)-YEAR(N32)-IF(MONTH(N32)&gt;=MONTH(N33),1,0))*12)+IF(DAY(N32)&lt;10,1,0)+IF(DAY(N33)&gt;=10,1,0)</f>
        <v>0</v>
      </c>
      <c r="P32" s="11">
        <f t="shared" si="1"/>
        <v>1</v>
      </c>
      <c r="Q32" s="12">
        <f t="shared" si="2"/>
        <v>4</v>
      </c>
      <c r="R32" s="1">
        <f t="shared" si="5"/>
        <v>0</v>
      </c>
      <c r="S32" s="1"/>
      <c r="T32" s="1">
        <f t="shared" si="3"/>
        <v>-1</v>
      </c>
    </row>
    <row r="33" spans="13:20">
      <c r="M33">
        <f t="shared" si="0"/>
        <v>1</v>
      </c>
      <c r="N33" s="2">
        <f t="shared" si="4"/>
        <v>44872</v>
      </c>
      <c r="O33" s="10">
        <f>MOD(11+MONTH(N34)-MONTH(N33),12)+((YEAR(N34)-YEAR(N33)-IF(MONTH(N33)&gt;=MONTH(N34),1,0))*12)+IF(DAY(N33)&lt;10,1,0)+IF(DAY(N34)&gt;=10,1,0)</f>
        <v>1</v>
      </c>
      <c r="P33" s="11">
        <f t="shared" si="1"/>
        <v>2</v>
      </c>
      <c r="Q33" s="12">
        <f>MOD(11+MONTH(N38)-MONTH(N33),12)+((YEAR(N38)-YEAR(N33)-IF(MONTH(N33)&gt;=MONTH(N38),1,0))*12)+IF(DAY(N33)&lt;10,1,0)+IF(DAY(N38)&gt;=10,1,0)</f>
        <v>5</v>
      </c>
      <c r="R33" s="1">
        <f t="shared" si="5"/>
        <v>0</v>
      </c>
      <c r="S33" s="1"/>
      <c r="T33" s="1">
        <f t="shared" si="3"/>
        <v>1</v>
      </c>
    </row>
    <row r="34" spans="13:20">
      <c r="M34">
        <f t="shared" si="0"/>
        <v>13</v>
      </c>
      <c r="N34" s="2">
        <f t="shared" si="4"/>
        <v>44897</v>
      </c>
      <c r="O34" s="10">
        <f>MOD(11+MONTH(N35)-MONTH(N34),12)+((YEAR(N35)-YEAR(N34)-IF(MONTH(N34)&gt;=MONTH(N35),1,0))*12)+IF(DAY(N34)&lt;10,1,0)+IF(DAY(N35)&gt;=10,1,0)</f>
        <v>1</v>
      </c>
      <c r="P34" s="11">
        <f t="shared" si="1"/>
        <v>2</v>
      </c>
      <c r="Q34" s="12">
        <f t="shared" si="2"/>
        <v>4</v>
      </c>
      <c r="R34" s="1">
        <f t="shared" si="5"/>
        <v>0</v>
      </c>
      <c r="S34" s="1"/>
      <c r="T34" s="1">
        <f t="shared" si="3"/>
        <v>1</v>
      </c>
    </row>
    <row r="35" spans="13:20">
      <c r="M35">
        <f t="shared" si="0"/>
        <v>13</v>
      </c>
      <c r="N35" s="2">
        <f t="shared" si="4"/>
        <v>44922</v>
      </c>
      <c r="O35" s="10">
        <f>MOD(11+MONTH(N36)-MONTH(N35),12)+((YEAR(N36)-YEAR(N35)-IF(MONTH(N35)&gt;=MONTH(N36),1,0))*12)+IF(DAY(N35)&lt;10,1,0)+IF(DAY(N36)&gt;=10,1,0)</f>
        <v>1</v>
      </c>
      <c r="P35" s="11">
        <f t="shared" si="1"/>
        <v>2</v>
      </c>
      <c r="Q35" s="12">
        <f t="shared" si="2"/>
        <v>4</v>
      </c>
      <c r="R35" s="1">
        <f t="shared" si="5"/>
        <v>0</v>
      </c>
      <c r="S35" s="1"/>
      <c r="T35" s="1">
        <f t="shared" si="3"/>
        <v>1</v>
      </c>
    </row>
    <row r="36" spans="13:20">
      <c r="M36">
        <f t="shared" si="0"/>
        <v>1</v>
      </c>
      <c r="N36" s="2">
        <f t="shared" si="4"/>
        <v>44947</v>
      </c>
      <c r="O36" s="10">
        <f>MOD(11+MONTH(N37)-MONTH(N36),12)+((YEAR(N37)-YEAR(N36)-IF(MONTH(N36)&gt;=MONTH(N37),1,0))*12)+IF(DAY(N36)&lt;10,1,0)+IF(DAY(N37)&gt;=10,1,0)</f>
        <v>1</v>
      </c>
      <c r="P36" s="11">
        <f t="shared" si="1"/>
        <v>2</v>
      </c>
      <c r="Q36" s="12">
        <f t="shared" si="2"/>
        <v>4</v>
      </c>
      <c r="R36" s="1">
        <f t="shared" si="5"/>
        <v>0</v>
      </c>
      <c r="S36" s="1"/>
      <c r="T36" s="1">
        <f t="shared" si="3"/>
        <v>0</v>
      </c>
    </row>
    <row r="37" spans="13:20">
      <c r="M37">
        <f t="shared" si="0"/>
        <v>1</v>
      </c>
      <c r="N37" s="2">
        <f t="shared" si="4"/>
        <v>44972</v>
      </c>
      <c r="O37" s="10">
        <f>MOD(11+MONTH(N38)-MONTH(N37),12)+((YEAR(N38)-YEAR(N37)-IF(MONTH(N37)&gt;=MONTH(N38),1,0))*12)+IF(DAY(N37)&lt;10,1,0)+IF(DAY(N38)&gt;=10,1,0)</f>
        <v>1</v>
      </c>
      <c r="P37" s="11">
        <f t="shared" si="1"/>
        <v>1</v>
      </c>
      <c r="Q37" s="12">
        <f t="shared" si="2"/>
        <v>4</v>
      </c>
      <c r="R37" s="1">
        <f t="shared" si="5"/>
        <v>0</v>
      </c>
      <c r="S37" s="1"/>
      <c r="T37" s="1">
        <f t="shared" si="3"/>
        <v>1</v>
      </c>
    </row>
    <row r="38" spans="13:20">
      <c r="M38">
        <f t="shared" si="0"/>
        <v>0</v>
      </c>
      <c r="N38" s="2">
        <f t="shared" si="4"/>
        <v>44997</v>
      </c>
      <c r="O38" s="10">
        <f>MOD(11+MONTH(N39)-MONTH(N38),12)+((YEAR(N39)-YEAR(N38)-IF(MONTH(N38)&gt;=MONTH(N39),1,0))*12)+IF(DAY(N38)&lt;10,1,0)+IF(DAY(N39)&gt;=10,1,0)</f>
        <v>0</v>
      </c>
      <c r="P38" s="11">
        <f t="shared" si="1"/>
        <v>1</v>
      </c>
      <c r="Q38" s="12">
        <f t="shared" si="2"/>
        <v>4</v>
      </c>
      <c r="R38" s="1">
        <f t="shared" si="5"/>
        <v>0</v>
      </c>
      <c r="S38" s="1"/>
      <c r="T38" s="1">
        <f t="shared" si="3"/>
        <v>-1</v>
      </c>
    </row>
    <row r="39" spans="13:20">
      <c r="M39">
        <f t="shared" si="0"/>
        <v>1</v>
      </c>
      <c r="N39" s="2">
        <f t="shared" si="4"/>
        <v>45022</v>
      </c>
      <c r="O39" s="10">
        <f>MOD(11+MONTH(N40)-MONTH(N39),12)+((YEAR(N40)-YEAR(N39)-IF(MONTH(N39)&gt;=MONTH(N40),1,0))*12)+IF(DAY(N39)&lt;10,1,0)+IF(DAY(N40)&gt;=10,1,0)</f>
        <v>1</v>
      </c>
      <c r="P39" s="11">
        <f t="shared" si="1"/>
        <v>2</v>
      </c>
      <c r="Q39" s="12">
        <f t="shared" si="2"/>
        <v>4</v>
      </c>
      <c r="R39" s="1">
        <f t="shared" si="5"/>
        <v>0</v>
      </c>
      <c r="S39" s="1"/>
      <c r="T39" s="1">
        <f t="shared" si="3"/>
        <v>1</v>
      </c>
    </row>
    <row r="40" spans="13:20">
      <c r="M40">
        <f t="shared" si="0"/>
        <v>13</v>
      </c>
      <c r="N40" s="2">
        <f t="shared" si="4"/>
        <v>45047</v>
      </c>
      <c r="O40" s="10">
        <f>MOD(11+MONTH(N41)-MONTH(N40),12)+((YEAR(N41)-YEAR(N40)-IF(MONTH(N40)&gt;=MONTH(N41),1,0))*12)+IF(DAY(N40)&lt;10,1,0)+IF(DAY(N41)&gt;=10,1,0)</f>
        <v>1</v>
      </c>
      <c r="P40" s="11">
        <f t="shared" si="1"/>
        <v>2</v>
      </c>
      <c r="Q40" s="12"/>
      <c r="R40" s="1">
        <f t="shared" si="5"/>
        <v>0</v>
      </c>
      <c r="S40" s="1"/>
      <c r="T40" s="1">
        <f t="shared" si="3"/>
        <v>1</v>
      </c>
    </row>
    <row r="41" spans="13:20">
      <c r="M41">
        <f t="shared" si="0"/>
        <v>1</v>
      </c>
      <c r="N41" s="2">
        <f t="shared" si="4"/>
        <v>45072</v>
      </c>
      <c r="O41" s="10">
        <f>MOD(11+MONTH(N42)-MONTH(N41),12)+((YEAR(N42)-YEAR(N41)-IF(MONTH(N41)&gt;=MONTH(N42),1,0))*12)+IF(DAY(N41)&lt;10,1,0)+IF(DAY(N42)&gt;=10,1,0)</f>
        <v>1</v>
      </c>
      <c r="P41" s="11">
        <f t="shared" si="1"/>
        <v>2</v>
      </c>
      <c r="Q41" s="12"/>
      <c r="R41" s="1">
        <f t="shared" si="5"/>
        <v>0</v>
      </c>
      <c r="S41" s="1"/>
      <c r="T41" s="1">
        <f t="shared" si="3"/>
        <v>0</v>
      </c>
    </row>
    <row r="42" spans="13:20">
      <c r="M42">
        <f t="shared" si="0"/>
        <v>1</v>
      </c>
      <c r="N42" s="2">
        <f t="shared" si="4"/>
        <v>45097</v>
      </c>
      <c r="O42" s="10">
        <f>MOD(11+MONTH(N43)-MONTH(N42),12)+((YEAR(N43)-YEAR(N42)-IF(MONTH(N42)&gt;=MONTH(N43),1,0))*12)+IF(DAY(N42)&lt;10,1,0)+IF(DAY(N43)&gt;=10,1,0)</f>
        <v>1</v>
      </c>
      <c r="P42" s="11">
        <f t="shared" si="1"/>
        <v>1</v>
      </c>
      <c r="Q42" s="12"/>
      <c r="R42" s="1">
        <f t="shared" si="5"/>
        <v>0</v>
      </c>
      <c r="S42" s="1"/>
      <c r="T42" s="1">
        <f t="shared" si="3"/>
        <v>1</v>
      </c>
    </row>
    <row r="43" spans="13:20" ht="14.4" thickBot="1">
      <c r="M43">
        <f t="shared" si="0"/>
        <v>0</v>
      </c>
      <c r="N43" s="2">
        <f t="shared" si="4"/>
        <v>45122</v>
      </c>
      <c r="O43" s="13">
        <f>MOD(11+MONTH(N44)-MONTH(N43),12)+((YEAR(N44)-YEAR(N43)-IF(MONTH(N43)&gt;=MONTH(N44),1,0))*12)+IF(DAY(N43)&lt;10,1,0)+IF(DAY(N44)&gt;=10,1,0)</f>
        <v>0</v>
      </c>
      <c r="P43" s="14"/>
      <c r="Q43" s="15"/>
      <c r="R43" s="1">
        <f t="shared" si="5"/>
        <v>0</v>
      </c>
      <c r="S43" s="1"/>
      <c r="T43" s="1">
        <f t="shared" si="3"/>
        <v>0</v>
      </c>
    </row>
    <row r="44" spans="13:20">
      <c r="M44">
        <f t="shared" si="0"/>
        <v>-1471</v>
      </c>
      <c r="N44" s="2">
        <f t="shared" si="4"/>
        <v>45147</v>
      </c>
      <c r="P44" s="1"/>
      <c r="Q44" s="1"/>
      <c r="R44" s="1">
        <f t="shared" si="5"/>
        <v>0</v>
      </c>
      <c r="S44" s="1"/>
      <c r="T44" s="1"/>
    </row>
    <row r="45" spans="13:20">
      <c r="O45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2021-05-06T16:23:20Z</dcterms:created>
  <dcterms:modified xsi:type="dcterms:W3CDTF">2021-05-06T17:28:20Z</dcterms:modified>
</cp:coreProperties>
</file>