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\Documents\"/>
    </mc:Choice>
  </mc:AlternateContent>
  <xr:revisionPtr revIDLastSave="0" documentId="8_{F4A0D7D8-A4CF-4FA3-B4A9-9C252B0D84E2}" xr6:coauthVersionLast="47" xr6:coauthVersionMax="47" xr10:uidLastSave="{00000000-0000-0000-0000-000000000000}"/>
  <bookViews>
    <workbookView xWindow="-120" yWindow="-120" windowWidth="29040" windowHeight="15720" xr2:uid="{354DCAC8-D479-4C02-A32F-464B4E0736A3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B8" i="1"/>
  <c r="B7" i="1"/>
  <c r="B6" i="1"/>
  <c r="B5" i="1"/>
  <c r="B4" i="1" l="1"/>
  <c r="B9" i="1"/>
</calcChain>
</file>

<file path=xl/sharedStrings.xml><?xml version="1.0" encoding="utf-8"?>
<sst xmlns="http://schemas.openxmlformats.org/spreadsheetml/2006/main" count="9" uniqueCount="9">
  <si>
    <t>ברוטו</t>
  </si>
  <si>
    <t>ביטוח לאומי עובד</t>
  </si>
  <si>
    <t>פנסיה עובד</t>
  </si>
  <si>
    <t>נטו</t>
  </si>
  <si>
    <t>ביטוח לאומי מעסיק</t>
  </si>
  <si>
    <t>פנסיה מעסיק</t>
  </si>
  <si>
    <t>פיצויים מעסיק</t>
  </si>
  <si>
    <t>מס שכר מעסיק</t>
  </si>
  <si>
    <t>סה"כ עלות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</si>
</sst>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2" fillId="0" borderId="1" xfId="1" applyFont="1" applyBorder="1" applyAlignmen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8791F-A7C5-4D4B-9C79-FE046A3EF0F0}">
  <dimension ref="A1:B9"/>
  <sheetViews>
    <sheetView rightToLeft="1" tabSelected="1" workbookViewId="0">
      <selection activeCell="B1" sqref="B1:B1048576"/>
    </sheetView>
  </sheetViews>
  <sheetFormatPr defaultRowHeight="14.25" x14ac:dyDescent="0.2"/>
  <cols>
    <col min="1" max="1" width="14.375" bestFit="1" customWidth="1"/>
    <col min="2" max="2" width="25.125" style="2" customWidth="1"/>
  </cols>
  <sheetData>
    <row r="1" spans="1:2" x14ac:dyDescent="0.2">
      <c r="A1" t="s">
        <v>0</v>
      </c>
      <c r="B1" s="2">
        <v>11494.271000000001</v>
      </c>
    </row>
    <row r="2" spans="1:2" x14ac:dyDescent="0.2">
      <c r="A2" t="s">
        <v>1</v>
      </c>
      <c r="B2" s="2">
        <f>(B1-7522)*12.17%+7522*4.27%</f>
        <v>804.61478069999998</v>
      </c>
    </row>
    <row r="3" spans="1:2" x14ac:dyDescent="0.2">
      <c r="A3" t="s">
        <v>2</v>
      </c>
      <c r="B3" s="2">
        <f>B1*6%</f>
        <v>689.65625999999997</v>
      </c>
    </row>
    <row r="4" spans="1:2" x14ac:dyDescent="0.2">
      <c r="A4" t="s">
        <v>3</v>
      </c>
      <c r="B4" s="2">
        <f>B1-B2-B3</f>
        <v>9999.9999593000011</v>
      </c>
    </row>
    <row r="5" spans="1:2" x14ac:dyDescent="0.2">
      <c r="A5" t="s">
        <v>4</v>
      </c>
      <c r="B5" s="1">
        <f>7522*4.51%+(B1-7522)*7.6%</f>
        <v>641.13479600000005</v>
      </c>
    </row>
    <row r="6" spans="1:2" x14ac:dyDescent="0.2">
      <c r="A6" t="s">
        <v>5</v>
      </c>
      <c r="B6" s="2">
        <f>B1*6.5%</f>
        <v>747.12761500000011</v>
      </c>
    </row>
    <row r="7" spans="1:2" x14ac:dyDescent="0.2">
      <c r="A7" t="s">
        <v>6</v>
      </c>
      <c r="B7" s="2">
        <f>B1*8.33%</f>
        <v>957.47277430000008</v>
      </c>
    </row>
    <row r="8" spans="1:2" x14ac:dyDescent="0.2">
      <c r="A8" t="s">
        <v>7</v>
      </c>
      <c r="B8" s="2">
        <f>B1*7.5%</f>
        <v>862.07032500000003</v>
      </c>
    </row>
    <row r="9" spans="1:2" x14ac:dyDescent="0.2">
      <c r="A9" t="s">
        <v>8</v>
      </c>
      <c r="B9" s="2">
        <f>B1+B5+B6+B7+B8</f>
        <v>14702.076510300001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2025-12-08T18:11:29Z</dcterms:created>
  <dcterms:modified xsi:type="dcterms:W3CDTF">2025-12-08T18:33:13Z</dcterms:modified>
</cp:coreProperties>
</file>