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Sheet1!$A$6:$J$31</definedName>
    <definedName function="false" hidden="false" name="HTML_all" vbProcedure="false">Sheet1!$A$1:$J$36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<sst xmlns="http://schemas.openxmlformats.org/spreadsheetml/2006/main" count="118" uniqueCount="57">
  <si>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</si>
  <si>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01/10/2022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31/10/2022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</si>
  <si>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חריש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</si>
  <si>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27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</si>
  <si>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</si>
  <si>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</si>
  <si>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</si>
  <si>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</si>
  <si>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</si>
  <si>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</si>
  <si>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</si>
  <si>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</si>
  <si>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</si>
  <si>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</si>
  <si>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009070-0153-037-00</t>
  </si>
  <si>
    <t xml:space="preserve">02/10/2022</t>
  </si>
  <si>
    <t xml:space="preserve">דירה בבית קומות</t>
  </si>
  <si>
    <t xml:space="preserve">חריש</t>
  </si>
  <si>
    <t xml:space="preserve">009007-0065-007-00</t>
  </si>
  <si>
    <t xml:space="preserve">009007-0067-006-00</t>
  </si>
  <si>
    <t xml:space="preserve">03/10/2022</t>
  </si>
  <si>
    <t xml:space="preserve">009250-0019-020-00</t>
  </si>
  <si>
    <t xml:space="preserve">06/10/2022</t>
  </si>
  <si>
    <t xml:space="preserve">009007-0067-008-00</t>
  </si>
  <si>
    <t xml:space="preserve">13/10/2022</t>
  </si>
  <si>
    <t xml:space="preserve">009250-0073-021-00</t>
  </si>
  <si>
    <t xml:space="preserve">009070-0165-009-00</t>
  </si>
  <si>
    <t xml:space="preserve">009250-0019-011-00</t>
  </si>
  <si>
    <t xml:space="preserve">009073-0074-031-00</t>
  </si>
  <si>
    <t xml:space="preserve">009250-0006-004-00</t>
  </si>
  <si>
    <t xml:space="preserve">12/10/2022</t>
  </si>
  <si>
    <t xml:space="preserve">009007-0068-005-00</t>
  </si>
  <si>
    <t xml:space="preserve">26/10/2022</t>
  </si>
  <si>
    <t xml:space="preserve">009071-0098-026-00</t>
  </si>
  <si>
    <t xml:space="preserve">27/10/2022</t>
  </si>
  <si>
    <t xml:space="preserve">009250-0018-022-00</t>
  </si>
  <si>
    <t xml:space="preserve">19/10/2022</t>
  </si>
  <si>
    <t xml:space="preserve">009250-0026-017-00</t>
  </si>
  <si>
    <t xml:space="preserve">24/10/2022</t>
  </si>
  <si>
    <t xml:space="preserve">009072-0043-022-00</t>
  </si>
  <si>
    <t xml:space="preserve">009250-0059-000-00</t>
  </si>
  <si>
    <t xml:space="preserve">25/10/2022</t>
  </si>
  <si>
    <t xml:space="preserve">009071-0145-000-00</t>
  </si>
  <si>
    <t xml:space="preserve">009072-0064-001-00</t>
  </si>
  <si>
    <t xml:space="preserve">דירת גן</t>
  </si>
  <si>
    <t xml:space="preserve">009072-0056-002-00</t>
  </si>
  <si>
    <t xml:space="preserve">009070-0060-018-00</t>
  </si>
  <si>
    <t xml:space="preserve">009070-0169-012-00</t>
  </si>
  <si>
    <t xml:space="preserve">009250-0073-031-00</t>
  </si>
  <si>
    <t xml:space="preserve">009250-0006-003-00</t>
  </si>
  <si>
    <t xml:space="preserve">31/10/2022</t>
  </si>
  <si>
    <t xml:space="preserve">009250-0072-019-00</t>
  </si>
  <si>
    <t xml:space="preserve">009073-0080-016-00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</si>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</sst>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9" activeCellId="0" sqref="M1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1510000</v>
      </c>
      <c r="D7" s="2" t="n">
        <v>1510000</v>
      </c>
      <c r="E7" s="4" t="s">
        <v>16</v>
      </c>
      <c r="F7" s="2" t="n">
        <v>1</v>
      </c>
      <c r="G7" s="4" t="s">
        <v>17</v>
      </c>
      <c r="H7" s="2" t="n">
        <v>2018</v>
      </c>
      <c r="I7" s="2" t="n">
        <v>105</v>
      </c>
      <c r="J7" s="2" t="n">
        <v>5</v>
      </c>
      <c r="K7" s="0" t="n">
        <f aca="false">SUM(C7/I7)</f>
        <v>14380.9523809524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1590000</v>
      </c>
      <c r="D8" s="2" t="n">
        <v>1590000</v>
      </c>
      <c r="E8" s="4" t="s">
        <v>16</v>
      </c>
      <c r="F8" s="2" t="n">
        <v>1</v>
      </c>
      <c r="G8" s="4" t="s">
        <v>17</v>
      </c>
      <c r="H8" s="2" t="n">
        <v>2026</v>
      </c>
      <c r="I8" s="2" t="n">
        <v>98</v>
      </c>
      <c r="J8" s="2" t="n">
        <v>4</v>
      </c>
      <c r="K8" s="0" t="n">
        <f aca="false">SUM(C8/I8)</f>
        <v>16224.4897959184</v>
      </c>
    </row>
    <row r="9" customFormat="false" ht="12.8" hidden="false" customHeight="false" outlineLevel="0" collapsed="false">
      <c r="A9" s="2" t="s">
        <v>19</v>
      </c>
      <c r="B9" s="6" t="s">
        <v>20</v>
      </c>
      <c r="C9" s="2" t="n">
        <v>1920000</v>
      </c>
      <c r="D9" s="2" t="n">
        <v>1920000</v>
      </c>
      <c r="E9" s="4" t="s">
        <v>16</v>
      </c>
      <c r="F9" s="2" t="n">
        <v>1</v>
      </c>
      <c r="G9" s="4" t="s">
        <v>17</v>
      </c>
      <c r="H9" s="2" t="n">
        <v>2025</v>
      </c>
      <c r="I9" s="2" t="n">
        <v>94</v>
      </c>
      <c r="J9" s="2" t="n">
        <v>4</v>
      </c>
      <c r="K9" s="0" t="n">
        <f aca="false">SUM(C9/I9)</f>
        <v>20425.5319148936</v>
      </c>
    </row>
    <row r="10" customFormat="false" ht="12.8" hidden="false" customHeight="false" outlineLevel="0" collapsed="false">
      <c r="A10" s="2" t="s">
        <v>21</v>
      </c>
      <c r="B10" s="6" t="s">
        <v>22</v>
      </c>
      <c r="C10" s="2" t="n">
        <v>1900983</v>
      </c>
      <c r="D10" s="2" t="n">
        <v>1900983</v>
      </c>
      <c r="E10" s="4" t="s">
        <v>16</v>
      </c>
      <c r="F10" s="2" t="n">
        <v>1</v>
      </c>
      <c r="G10" s="4" t="s">
        <v>17</v>
      </c>
      <c r="H10" s="2" t="n">
        <v>2020</v>
      </c>
      <c r="I10" s="2" t="n">
        <v>114</v>
      </c>
      <c r="J10" s="2" t="n">
        <v>5</v>
      </c>
      <c r="K10" s="0" t="n">
        <f aca="false">SUM(C10/I10)</f>
        <v>16675.2894736842</v>
      </c>
    </row>
    <row r="11" customFormat="false" ht="12.8" hidden="false" customHeight="false" outlineLevel="0" collapsed="false">
      <c r="A11" s="2" t="s">
        <v>23</v>
      </c>
      <c r="B11" s="2" t="s">
        <v>24</v>
      </c>
      <c r="C11" s="2" t="n">
        <v>1590000</v>
      </c>
      <c r="D11" s="2" t="n">
        <v>1590000</v>
      </c>
      <c r="E11" s="4" t="s">
        <v>16</v>
      </c>
      <c r="F11" s="2" t="n">
        <v>1</v>
      </c>
      <c r="G11" s="4" t="s">
        <v>17</v>
      </c>
      <c r="H11" s="2" t="n">
        <v>2025</v>
      </c>
      <c r="I11" s="2" t="n">
        <v>98</v>
      </c>
      <c r="J11" s="2" t="n">
        <v>4</v>
      </c>
      <c r="K11" s="0" t="n">
        <f aca="false">SUM(C11/I11)</f>
        <v>16224.4897959184</v>
      </c>
    </row>
    <row r="12" customFormat="false" ht="12.8" hidden="false" customHeight="false" outlineLevel="0" collapsed="false">
      <c r="A12" s="2" t="s">
        <v>25</v>
      </c>
      <c r="B12" s="6" t="s">
        <v>15</v>
      </c>
      <c r="C12" s="2" t="n">
        <v>1907209</v>
      </c>
      <c r="D12" s="2" t="n">
        <v>1907209</v>
      </c>
      <c r="E12" s="4" t="s">
        <v>16</v>
      </c>
      <c r="F12" s="2" t="n">
        <v>1</v>
      </c>
      <c r="G12" s="4" t="s">
        <v>17</v>
      </c>
      <c r="H12" s="2" t="n">
        <v>2022</v>
      </c>
      <c r="I12" s="2" t="n">
        <v>117</v>
      </c>
      <c r="J12" s="2" t="n">
        <v>5</v>
      </c>
      <c r="K12" s="0" t="n">
        <f aca="false">SUM(C12/I12)</f>
        <v>16300.9316239316</v>
      </c>
    </row>
    <row r="13" customFormat="false" ht="12.8" hidden="false" customHeight="false" outlineLevel="0" collapsed="false">
      <c r="A13" s="2" t="s">
        <v>26</v>
      </c>
      <c r="B13" s="6" t="s">
        <v>15</v>
      </c>
      <c r="C13" s="2" t="n">
        <v>1485000</v>
      </c>
      <c r="D13" s="2" t="n">
        <v>1485000</v>
      </c>
      <c r="E13" s="4" t="s">
        <v>16</v>
      </c>
      <c r="F13" s="2" t="n">
        <v>1</v>
      </c>
      <c r="G13" s="4" t="s">
        <v>17</v>
      </c>
      <c r="H13" s="2" t="n">
        <v>2019</v>
      </c>
      <c r="I13" s="2" t="n">
        <v>95</v>
      </c>
      <c r="J13" s="2" t="n">
        <v>4</v>
      </c>
      <c r="K13" s="0" t="n">
        <f aca="false">SUM(C13/I13)</f>
        <v>15631.5789473684</v>
      </c>
    </row>
    <row r="14" customFormat="false" ht="12.8" hidden="false" customHeight="false" outlineLevel="0" collapsed="false">
      <c r="A14" s="2" t="s">
        <v>27</v>
      </c>
      <c r="B14" s="6" t="s">
        <v>22</v>
      </c>
      <c r="C14" s="2" t="n">
        <v>1870983</v>
      </c>
      <c r="D14" s="2" t="n">
        <v>1870983</v>
      </c>
      <c r="E14" s="4" t="s">
        <v>16</v>
      </c>
      <c r="F14" s="2" t="n">
        <v>1</v>
      </c>
      <c r="G14" s="4" t="s">
        <v>17</v>
      </c>
      <c r="H14" s="2" t="n">
        <v>2019</v>
      </c>
      <c r="I14" s="2" t="n">
        <v>114</v>
      </c>
      <c r="J14" s="2" t="n">
        <v>5</v>
      </c>
      <c r="K14" s="0" t="n">
        <f aca="false">SUM(C14/I14)</f>
        <v>16412.1315789474</v>
      </c>
    </row>
    <row r="15" customFormat="false" ht="12.8" hidden="false" customHeight="false" outlineLevel="0" collapsed="false">
      <c r="A15" s="2" t="s">
        <v>28</v>
      </c>
      <c r="B15" s="6" t="s">
        <v>22</v>
      </c>
      <c r="C15" s="2" t="n">
        <v>1536000</v>
      </c>
      <c r="D15" s="2" t="n">
        <v>1536000</v>
      </c>
      <c r="E15" s="4" t="s">
        <v>16</v>
      </c>
      <c r="F15" s="2" t="n">
        <v>1</v>
      </c>
      <c r="G15" s="4" t="s">
        <v>17</v>
      </c>
      <c r="H15" s="2" t="n">
        <v>2018</v>
      </c>
      <c r="I15" s="2" t="n">
        <v>110</v>
      </c>
      <c r="J15" s="2" t="n">
        <v>4</v>
      </c>
      <c r="K15" s="0" t="n">
        <f aca="false">SUM(C15/I15)</f>
        <v>13963.6363636364</v>
      </c>
    </row>
    <row r="16" customFormat="false" ht="12.8" hidden="false" customHeight="false" outlineLevel="0" collapsed="false">
      <c r="A16" s="2" t="s">
        <v>29</v>
      </c>
      <c r="B16" s="6" t="s">
        <v>30</v>
      </c>
      <c r="C16" s="2" t="n">
        <v>1550000</v>
      </c>
      <c r="D16" s="2" t="n">
        <v>1550000</v>
      </c>
      <c r="E16" s="4" t="s">
        <v>16</v>
      </c>
      <c r="F16" s="2" t="n">
        <v>1</v>
      </c>
      <c r="G16" s="4" t="s">
        <v>17</v>
      </c>
      <c r="H16" s="2" t="n">
        <v>2022</v>
      </c>
      <c r="I16" s="2" t="n">
        <v>101</v>
      </c>
      <c r="J16" s="2" t="n">
        <v>4</v>
      </c>
      <c r="K16" s="0" t="n">
        <f aca="false">SUM(C16/I16)</f>
        <v>15346.5346534653</v>
      </c>
    </row>
    <row r="17" customFormat="false" ht="12.8" hidden="false" customHeight="false" outlineLevel="0" collapsed="false">
      <c r="A17" s="2" t="s">
        <v>31</v>
      </c>
      <c r="B17" s="2" t="s">
        <v>32</v>
      </c>
      <c r="C17" s="2" t="n">
        <v>1512000</v>
      </c>
      <c r="D17" s="2" t="n">
        <v>1512000</v>
      </c>
      <c r="E17" s="4" t="s">
        <v>16</v>
      </c>
      <c r="F17" s="2" t="n">
        <v>1</v>
      </c>
      <c r="G17" s="4" t="s">
        <v>17</v>
      </c>
      <c r="H17" s="2" t="n">
        <v>2025</v>
      </c>
      <c r="I17" s="2" t="n">
        <v>77</v>
      </c>
      <c r="J17" s="2" t="n">
        <v>3</v>
      </c>
      <c r="K17" s="0" t="n">
        <f aca="false">SUM(C17/I17)</f>
        <v>19636.3636363636</v>
      </c>
    </row>
    <row r="18" customFormat="false" ht="12.8" hidden="false" customHeight="false" outlineLevel="0" collapsed="false">
      <c r="A18" s="2" t="s">
        <v>33</v>
      </c>
      <c r="B18" s="2" t="s">
        <v>34</v>
      </c>
      <c r="C18" s="2" t="n">
        <v>1485000</v>
      </c>
      <c r="D18" s="2" t="n">
        <v>1485000</v>
      </c>
      <c r="E18" s="4" t="s">
        <v>16</v>
      </c>
      <c r="F18" s="2" t="n">
        <v>0</v>
      </c>
      <c r="G18" s="4" t="s">
        <v>17</v>
      </c>
      <c r="H18" s="2" t="n">
        <v>2017</v>
      </c>
      <c r="I18" s="2" t="n">
        <v>115</v>
      </c>
      <c r="J18" s="2" t="n">
        <v>4</v>
      </c>
      <c r="K18" s="0" t="n">
        <f aca="false">SUM(C18/I18)</f>
        <v>12913.0434782609</v>
      </c>
    </row>
    <row r="19" customFormat="false" ht="12.8" hidden="false" customHeight="false" outlineLevel="0" collapsed="false">
      <c r="A19" s="2" t="s">
        <v>35</v>
      </c>
      <c r="B19" s="2" t="s">
        <v>36</v>
      </c>
      <c r="C19" s="2" t="n">
        <v>1891983</v>
      </c>
      <c r="D19" s="2" t="n">
        <v>1891983</v>
      </c>
      <c r="E19" s="4" t="s">
        <v>16</v>
      </c>
      <c r="F19" s="2" t="n">
        <v>1</v>
      </c>
      <c r="G19" s="4" t="s">
        <v>17</v>
      </c>
      <c r="H19" s="2" t="n">
        <v>2020</v>
      </c>
      <c r="I19" s="2" t="n">
        <v>114</v>
      </c>
      <c r="J19" s="2" t="n">
        <v>5</v>
      </c>
      <c r="K19" s="0" t="n">
        <f aca="false">SUM(C19/I19)</f>
        <v>16596.3421052632</v>
      </c>
    </row>
    <row r="20" customFormat="false" ht="12.8" hidden="false" customHeight="false" outlineLevel="0" collapsed="false">
      <c r="A20" s="2" t="s">
        <v>37</v>
      </c>
      <c r="B20" s="2" t="s">
        <v>38</v>
      </c>
      <c r="C20" s="2" t="n">
        <v>1619983</v>
      </c>
      <c r="D20" s="2" t="n">
        <v>1619983</v>
      </c>
      <c r="E20" s="4" t="s">
        <v>16</v>
      </c>
      <c r="F20" s="2" t="n">
        <v>1</v>
      </c>
      <c r="G20" s="4" t="s">
        <v>17</v>
      </c>
      <c r="H20" s="2" t="n">
        <v>2017</v>
      </c>
      <c r="I20" s="2" t="n">
        <v>99</v>
      </c>
      <c r="J20" s="2" t="n">
        <v>4</v>
      </c>
      <c r="K20" s="0" t="n">
        <f aca="false">SUM(C20/I20)</f>
        <v>16363.4646464646</v>
      </c>
    </row>
    <row r="21" customFormat="false" ht="12.8" hidden="false" customHeight="false" outlineLevel="0" collapsed="false">
      <c r="A21" s="2" t="s">
        <v>39</v>
      </c>
      <c r="B21" s="2" t="s">
        <v>38</v>
      </c>
      <c r="C21" s="2" t="n">
        <v>1565983</v>
      </c>
      <c r="D21" s="2" t="n">
        <v>1565983</v>
      </c>
      <c r="E21" s="4" t="s">
        <v>16</v>
      </c>
      <c r="F21" s="2" t="n">
        <v>1</v>
      </c>
      <c r="G21" s="4" t="s">
        <v>17</v>
      </c>
      <c r="H21" s="2" t="n">
        <v>2016</v>
      </c>
      <c r="I21" s="2" t="n">
        <v>100</v>
      </c>
      <c r="J21" s="2" t="n">
        <v>4</v>
      </c>
      <c r="K21" s="0" t="n">
        <f aca="false">SUM(C21/I21)</f>
        <v>15659.83</v>
      </c>
    </row>
    <row r="22" customFormat="false" ht="12.8" hidden="false" customHeight="false" outlineLevel="0" collapsed="false">
      <c r="A22" s="2" t="s">
        <v>40</v>
      </c>
      <c r="B22" s="2" t="s">
        <v>41</v>
      </c>
      <c r="C22" s="2" t="n">
        <v>1430000</v>
      </c>
      <c r="D22" s="2" t="n">
        <v>1430000</v>
      </c>
      <c r="E22" s="4" t="s">
        <v>16</v>
      </c>
      <c r="F22" s="2" t="n">
        <v>1</v>
      </c>
      <c r="G22" s="4" t="s">
        <v>17</v>
      </c>
      <c r="H22" s="2" t="n">
        <v>2020</v>
      </c>
      <c r="I22" s="2" t="n">
        <v>102</v>
      </c>
      <c r="J22" s="2" t="n">
        <v>3</v>
      </c>
      <c r="K22" s="0" t="n">
        <f aca="false">SUM(C22/I22)</f>
        <v>14019.6078431373</v>
      </c>
    </row>
    <row r="23" customFormat="false" ht="12.8" hidden="false" customHeight="false" outlineLevel="0" collapsed="false">
      <c r="A23" s="2" t="s">
        <v>42</v>
      </c>
      <c r="B23" s="2" t="s">
        <v>32</v>
      </c>
      <c r="C23" s="2" t="n">
        <v>1500000</v>
      </c>
      <c r="D23" s="2" t="n">
        <v>1500000</v>
      </c>
      <c r="E23" s="4" t="s">
        <v>16</v>
      </c>
      <c r="F23" s="2" t="n">
        <v>1</v>
      </c>
      <c r="G23" s="4" t="s">
        <v>17</v>
      </c>
      <c r="H23" s="2" t="n">
        <v>2016</v>
      </c>
      <c r="I23" s="2" t="n">
        <v>104</v>
      </c>
      <c r="J23" s="2" t="n">
        <v>4</v>
      </c>
      <c r="K23" s="0" t="n">
        <f aca="false">SUM(C23/I23)</f>
        <v>14423.0769230769</v>
      </c>
    </row>
    <row r="24" customFormat="false" ht="12.8" hidden="false" customHeight="false" outlineLevel="0" collapsed="false">
      <c r="A24" s="2" t="s">
        <v>43</v>
      </c>
      <c r="B24" s="2" t="s">
        <v>32</v>
      </c>
      <c r="C24" s="2" t="n">
        <v>2922000</v>
      </c>
      <c r="D24" s="2" t="n">
        <v>2922000</v>
      </c>
      <c r="E24" s="4" t="s">
        <v>44</v>
      </c>
      <c r="F24" s="2" t="n">
        <v>1</v>
      </c>
      <c r="G24" s="4" t="s">
        <v>17</v>
      </c>
      <c r="H24" s="2" t="n">
        <v>2019</v>
      </c>
      <c r="I24" s="2" t="n">
        <v>139</v>
      </c>
      <c r="J24" s="2" t="n">
        <v>5</v>
      </c>
      <c r="K24" s="0" t="n">
        <f aca="false">SUM(C24/I24)</f>
        <v>21021.582733813</v>
      </c>
    </row>
    <row r="25" customFormat="false" ht="12.8" hidden="false" customHeight="false" outlineLevel="0" collapsed="false">
      <c r="A25" s="2" t="s">
        <v>45</v>
      </c>
      <c r="B25" s="2" t="s">
        <v>34</v>
      </c>
      <c r="C25" s="2" t="n">
        <v>2400000</v>
      </c>
      <c r="D25" s="2" t="n">
        <v>2400000</v>
      </c>
      <c r="E25" s="4" t="s">
        <v>44</v>
      </c>
      <c r="F25" s="2" t="n">
        <v>1</v>
      </c>
      <c r="G25" s="4" t="s">
        <v>17</v>
      </c>
      <c r="H25" s="2" t="n">
        <v>2016</v>
      </c>
      <c r="I25" s="2" t="n">
        <v>89</v>
      </c>
      <c r="J25" s="2" t="n">
        <v>4</v>
      </c>
      <c r="K25" s="0" t="n">
        <f aca="false">SUM(C25/I25)</f>
        <v>26966.2921348315</v>
      </c>
    </row>
    <row r="26" customFormat="false" ht="12.8" hidden="false" customHeight="false" outlineLevel="0" collapsed="false">
      <c r="A26" s="2" t="s">
        <v>46</v>
      </c>
      <c r="B26" s="6" t="s">
        <v>22</v>
      </c>
      <c r="C26" s="2" t="n">
        <v>1580000</v>
      </c>
      <c r="D26" s="2" t="n">
        <v>1580000</v>
      </c>
      <c r="E26" s="4" t="s">
        <v>16</v>
      </c>
      <c r="F26" s="2" t="n">
        <v>0.001</v>
      </c>
      <c r="G26" s="4" t="s">
        <v>17</v>
      </c>
      <c r="H26" s="2" t="n">
        <v>2018</v>
      </c>
      <c r="I26" s="2" t="n">
        <v>105</v>
      </c>
      <c r="J26" s="2" t="n">
        <v>5</v>
      </c>
      <c r="K26" s="0" t="n">
        <f aca="false">SUM(C26/I26)</f>
        <v>15047.619047619</v>
      </c>
    </row>
    <row r="27" customFormat="false" ht="12.8" hidden="false" customHeight="false" outlineLevel="0" collapsed="false">
      <c r="A27" s="2" t="s">
        <v>47</v>
      </c>
      <c r="B27" s="2" t="s">
        <v>38</v>
      </c>
      <c r="C27" s="2" t="n">
        <v>1710000</v>
      </c>
      <c r="D27" s="2" t="n">
        <v>1710000</v>
      </c>
      <c r="E27" s="4" t="s">
        <v>16</v>
      </c>
      <c r="F27" s="2" t="n">
        <v>1</v>
      </c>
      <c r="G27" s="4" t="s">
        <v>17</v>
      </c>
      <c r="H27" s="2" t="n">
        <v>2020</v>
      </c>
      <c r="I27" s="2" t="n">
        <v>105</v>
      </c>
      <c r="J27" s="2" t="n">
        <v>5</v>
      </c>
      <c r="K27" s="0" t="n">
        <f aca="false">SUM(C27/I27)</f>
        <v>16285.7142857143</v>
      </c>
    </row>
    <row r="28" customFormat="false" ht="12.8" hidden="false" customHeight="false" outlineLevel="0" collapsed="false">
      <c r="A28" s="2" t="s">
        <v>48</v>
      </c>
      <c r="B28" s="2" t="s">
        <v>34</v>
      </c>
      <c r="C28" s="2" t="n">
        <v>3015000</v>
      </c>
      <c r="D28" s="2" t="n">
        <v>3015000</v>
      </c>
      <c r="E28" s="4" t="s">
        <v>16</v>
      </c>
      <c r="F28" s="2" t="n">
        <v>1</v>
      </c>
      <c r="G28" s="4" t="s">
        <v>17</v>
      </c>
      <c r="H28" s="2" t="n">
        <v>2022</v>
      </c>
      <c r="I28" s="2" t="n">
        <v>144</v>
      </c>
      <c r="J28" s="2" t="n">
        <v>5</v>
      </c>
      <c r="K28" s="0" t="n">
        <f aca="false">SUM(C28/I28)</f>
        <v>20937.5</v>
      </c>
    </row>
    <row r="29" customFormat="false" ht="12.8" hidden="false" customHeight="false" outlineLevel="0" collapsed="false">
      <c r="A29" s="2" t="s">
        <v>49</v>
      </c>
      <c r="B29" s="2" t="s">
        <v>50</v>
      </c>
      <c r="C29" s="2" t="n">
        <v>1556000</v>
      </c>
      <c r="D29" s="2" t="n">
        <v>1556000</v>
      </c>
      <c r="E29" s="4" t="s">
        <v>16</v>
      </c>
      <c r="F29" s="2" t="n">
        <v>1</v>
      </c>
      <c r="G29" s="4" t="s">
        <v>17</v>
      </c>
      <c r="H29" s="2" t="n">
        <v>2022</v>
      </c>
      <c r="I29" s="2" t="n">
        <v>98</v>
      </c>
      <c r="J29" s="2" t="n">
        <v>4</v>
      </c>
      <c r="K29" s="0" t="n">
        <f aca="false">SUM(C29/I29)</f>
        <v>15877.5510204082</v>
      </c>
    </row>
    <row r="30" customFormat="false" ht="12.8" hidden="false" customHeight="false" outlineLevel="0" collapsed="false">
      <c r="A30" s="2" t="s">
        <v>51</v>
      </c>
      <c r="B30" s="2" t="s">
        <v>50</v>
      </c>
      <c r="C30" s="2" t="n">
        <v>1800000</v>
      </c>
      <c r="D30" s="2" t="n">
        <v>1800000</v>
      </c>
      <c r="E30" s="4" t="s">
        <v>16</v>
      </c>
      <c r="F30" s="2" t="n">
        <v>1</v>
      </c>
      <c r="G30" s="4" t="s">
        <v>17</v>
      </c>
      <c r="H30" s="2" t="n">
        <v>2020</v>
      </c>
      <c r="I30" s="2" t="n">
        <v>112</v>
      </c>
      <c r="J30" s="2" t="n">
        <v>5</v>
      </c>
      <c r="K30" s="0" t="n">
        <f aca="false">SUM(C30/I30)</f>
        <v>16071.4285714286</v>
      </c>
    </row>
    <row r="31" customFormat="false" ht="12.8" hidden="false" customHeight="false" outlineLevel="0" collapsed="false">
      <c r="A31" s="2" t="s">
        <v>52</v>
      </c>
      <c r="B31" s="2" t="s">
        <v>34</v>
      </c>
      <c r="C31" s="2" t="n">
        <v>1538000</v>
      </c>
      <c r="D31" s="2" t="n">
        <v>1538000</v>
      </c>
      <c r="E31" s="4" t="s">
        <v>16</v>
      </c>
      <c r="F31" s="2" t="n">
        <v>1</v>
      </c>
      <c r="G31" s="4" t="s">
        <v>17</v>
      </c>
      <c r="H31" s="2" t="n">
        <v>2016</v>
      </c>
      <c r="I31" s="2" t="n">
        <v>94</v>
      </c>
      <c r="J31" s="2" t="n">
        <v>4</v>
      </c>
      <c r="K31" s="0" t="n">
        <f aca="false">SUM(C31/I31)</f>
        <v>16361.7021276596</v>
      </c>
    </row>
    <row r="32" customFormat="false" ht="12.8" hidden="false" customHeight="false" outlineLevel="0" collapsed="false">
      <c r="A32" s="2"/>
      <c r="K32" s="0" t="n">
        <f aca="false">AVERAGE(K7:K31)</f>
        <v>16790.6674033103</v>
      </c>
    </row>
    <row r="33" customFormat="false" ht="12.8" hidden="false" customHeight="false" outlineLevel="0" collapsed="false">
      <c r="A33" s="3" t="s">
        <v>53</v>
      </c>
    </row>
    <row r="34" customFormat="false" ht="15" hidden="false" customHeight="false" outlineLevel="0" collapsed="false">
      <c r="A34" s="4" t="s">
        <v>54</v>
      </c>
    </row>
    <row r="35" customFormat="false" ht="15" hidden="false" customHeight="false" outlineLevel="0" collapsed="false">
      <c r="A35" s="4" t="s">
        <v>55</v>
      </c>
    </row>
    <row r="36" customFormat="false" ht="12.8" hidden="false" customHeight="false" outlineLevel="0" collapsed="false">
      <c r="A36" s="4" t="s">
        <v>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2022-12-18T15:23:04Z</dcterms:modified>
  <cp:revision>2</cp:revision>
  <dc:subject/>
  <dc:title/>
</cp:coreProperties>
</file>