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Sheet1!$A$6:$J$39</definedName>
    <definedName function="false" hidden="false" name="HTML_all" vbProcedure="false">Sheet1!$A$1:$J$44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<sst xmlns="http://schemas.openxmlformats.org/spreadsheetml/2006/main" count="150" uniqueCount="71">
  <si>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</si>
  <si>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01/11/2022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14/12/2022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</si>
  <si>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חריש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</si>
  <si>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36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</si>
  <si>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</si>
  <si>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</si>
  <si>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</si>
  <si>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</si>
  <si>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</si>
  <si>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</si>
  <si>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</si>
  <si>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</si>
  <si>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</si>
  <si>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</si>
  <si>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009007-0069-001-00</t>
  </si>
  <si>
    <t xml:space="preserve">03/11/2022</t>
  </si>
  <si>
    <t xml:space="preserve">דירה בבית קומות</t>
  </si>
  <si>
    <t xml:space="preserve">חריש</t>
  </si>
  <si>
    <t xml:space="preserve">009250-0065-005-00</t>
  </si>
  <si>
    <t xml:space="preserve">009250-0029-006-00</t>
  </si>
  <si>
    <t xml:space="preserve">009250-0029-001-00</t>
  </si>
  <si>
    <t xml:space="preserve">07/11/2022</t>
  </si>
  <si>
    <t xml:space="preserve">009070-0134-045-00</t>
  </si>
  <si>
    <t xml:space="preserve">02/11/2022</t>
  </si>
  <si>
    <t xml:space="preserve">009070-0074-023-00</t>
  </si>
  <si>
    <t xml:space="preserve">06/11/2022</t>
  </si>
  <si>
    <t xml:space="preserve">009250-0018-018-00</t>
  </si>
  <si>
    <t xml:space="preserve">009072-0084-023-00</t>
  </si>
  <si>
    <t xml:space="preserve">08/11/2022</t>
  </si>
  <si>
    <t xml:space="preserve">009250-0073-001-00</t>
  </si>
  <si>
    <t xml:space="preserve">דירת גן</t>
  </si>
  <si>
    <t xml:space="preserve">009250-0029-011-00</t>
  </si>
  <si>
    <t xml:space="preserve">09/11/2022</t>
  </si>
  <si>
    <t xml:space="preserve">009250-0061-004-00</t>
  </si>
  <si>
    <t xml:space="preserve">009250-0026-007-00</t>
  </si>
  <si>
    <t xml:space="preserve">14/11/2022</t>
  </si>
  <si>
    <t xml:space="preserve">009074-0120-000-00</t>
  </si>
  <si>
    <t xml:space="preserve">15/11/2022</t>
  </si>
  <si>
    <t xml:space="preserve">009074-0138-017-00</t>
  </si>
  <si>
    <t xml:space="preserve">009250-0073-014-00</t>
  </si>
  <si>
    <t xml:space="preserve">009072-0047-000-00</t>
  </si>
  <si>
    <t xml:space="preserve">10/11/2022</t>
  </si>
  <si>
    <t xml:space="preserve">009250-0160-001-01</t>
  </si>
  <si>
    <t xml:space="preserve">009007-0067-001-00</t>
  </si>
  <si>
    <t xml:space="preserve">17/11/2022</t>
  </si>
  <si>
    <t xml:space="preserve">009250-0018-014-00</t>
  </si>
  <si>
    <t xml:space="preserve">009007-0072-019-00</t>
  </si>
  <si>
    <t xml:space="preserve">20/11/2022</t>
  </si>
  <si>
    <t xml:space="preserve">009007-0072-017-00</t>
  </si>
  <si>
    <t xml:space="preserve">020461-0091-007-00</t>
  </si>
  <si>
    <t xml:space="preserve">22/11/2022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</si>
  <si>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חד משפחתי</t>
    </r>
  </si>
  <si>
    <t xml:space="preserve">009007-0073-019-00</t>
  </si>
  <si>
    <t xml:space="preserve">009072-0056-026-00</t>
  </si>
  <si>
    <t xml:space="preserve">24/11/2022</t>
  </si>
  <si>
    <t xml:space="preserve">009250-0026-013-00</t>
  </si>
  <si>
    <t xml:space="preserve">012793-0060-000-00</t>
  </si>
  <si>
    <t xml:space="preserve">27/11/2022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</si>
  <si>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דו משפחתי</t>
    </r>
  </si>
  <si>
    <t xml:space="preserve">009007-0069-002-00</t>
  </si>
  <si>
    <t xml:space="preserve">009073-0075-011-00</t>
  </si>
  <si>
    <t xml:space="preserve">009071-0144-004-00</t>
  </si>
  <si>
    <t xml:space="preserve">009074-0123-013-00</t>
  </si>
  <si>
    <t xml:space="preserve">16/11/2022</t>
  </si>
  <si>
    <t xml:space="preserve">009250-0163-032-00</t>
  </si>
  <si>
    <t xml:space="preserve">009074-0060-000-00</t>
  </si>
  <si>
    <t xml:space="preserve">009073-0052-023-00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</si>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</sst>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Lohit Devanagari"/>
      <family val="2"/>
    </font>
    <font>
      <sz val="10"/>
      <name val="Lohit Devanagari"/>
      <family val="2"/>
    </font>
    <font>
      <sz val="10"/>
      <color rgb="FF333333"/>
      <name val="Lohit Devanagari"/>
      <family val="2"/>
    </font>
    <font>
      <sz val="10"/>
      <color rgb="FF808080"/>
      <name val="Lohit Devanagari"/>
      <family val="2"/>
    </font>
    <font>
      <u val="single"/>
      <sz val="10"/>
      <color rgb="FF0000EE"/>
      <name val="Lohit Devanagari"/>
      <family val="2"/>
    </font>
    <font>
      <sz val="10"/>
      <color rgb="FF006600"/>
      <name val="Lohit Devanagari"/>
      <family val="2"/>
    </font>
    <font>
      <sz val="10"/>
      <color rgb="FF996600"/>
      <name val="Lohit Devanagari"/>
      <family val="2"/>
    </font>
    <font>
      <sz val="10"/>
      <color rgb="FFCC0000"/>
      <name val="Lohit Devanagari"/>
      <family val="2"/>
    </font>
    <font>
      <sz val="10"/>
      <color rgb="FFFFFFFF"/>
      <name val="Lohit Devanagari"/>
      <family val="2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8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9" fillId="3" borderId="0" applyFont="true" applyBorder="false" applyAlignment="false" applyProtection="false"/>
    <xf numFmtId="164" fontId="10" fillId="2" borderId="0" applyFont="true" applyBorder="false" applyAlignment="false" applyProtection="false"/>
    <xf numFmtId="164" fontId="11" fillId="4" borderId="0" applyFont="true" applyBorder="false" applyAlignment="false" applyProtection="false"/>
    <xf numFmtId="164" fontId="11" fillId="0" borderId="0" applyFont="true" applyBorder="false" applyAlignment="false" applyProtection="false"/>
    <xf numFmtId="164" fontId="12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2" fillId="6" borderId="0" applyFont="true" applyBorder="false" applyAlignment="false" applyProtection="false"/>
    <xf numFmtId="164" fontId="12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2300000</v>
      </c>
      <c r="D7" s="2" t="n">
        <v>2300000</v>
      </c>
      <c r="E7" s="4" t="s">
        <v>16</v>
      </c>
      <c r="F7" s="2" t="n">
        <v>1</v>
      </c>
      <c r="G7" s="4" t="s">
        <v>17</v>
      </c>
      <c r="H7" s="2" t="n">
        <v>2026</v>
      </c>
      <c r="I7" s="2" t="n">
        <v>119</v>
      </c>
      <c r="J7" s="2" t="n">
        <v>5</v>
      </c>
      <c r="K7" s="0" t="n">
        <f aca="false">ROUND( D7/I7, 0)</f>
        <v>19328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1580000</v>
      </c>
      <c r="D8" s="2" t="n">
        <v>1580000</v>
      </c>
      <c r="E8" s="4" t="s">
        <v>16</v>
      </c>
      <c r="F8" s="2" t="n">
        <v>1</v>
      </c>
      <c r="G8" s="4" t="s">
        <v>17</v>
      </c>
      <c r="H8" s="2" t="n">
        <v>2020</v>
      </c>
      <c r="I8" s="2" t="n">
        <v>92</v>
      </c>
      <c r="J8" s="2" t="n">
        <v>4</v>
      </c>
      <c r="K8" s="0" t="n">
        <f aca="false">ROUND( D8/I8, 0)</f>
        <v>17174</v>
      </c>
    </row>
    <row r="9" customFormat="false" ht="12.8" hidden="false" customHeight="false" outlineLevel="0" collapsed="false">
      <c r="A9" s="2" t="s">
        <v>19</v>
      </c>
      <c r="B9" s="6" t="s">
        <v>15</v>
      </c>
      <c r="C9" s="2" t="n">
        <v>1625000</v>
      </c>
      <c r="D9" s="2" t="n">
        <v>1625000</v>
      </c>
      <c r="E9" s="4" t="s">
        <v>16</v>
      </c>
      <c r="F9" s="2" t="n">
        <v>1</v>
      </c>
      <c r="G9" s="4" t="s">
        <v>17</v>
      </c>
      <c r="H9" s="2" t="n">
        <v>2019</v>
      </c>
      <c r="I9" s="2" t="n">
        <v>124</v>
      </c>
      <c r="J9" s="2" t="n">
        <v>4</v>
      </c>
      <c r="K9" s="0" t="n">
        <f aca="false">ROUND( D9/I9, 0)</f>
        <v>13105</v>
      </c>
    </row>
    <row r="10" customFormat="false" ht="12.8" hidden="false" customHeight="false" outlineLevel="0" collapsed="false">
      <c r="A10" s="2" t="s">
        <v>20</v>
      </c>
      <c r="B10" s="6" t="s">
        <v>21</v>
      </c>
      <c r="C10" s="2" t="n">
        <v>2050000</v>
      </c>
      <c r="D10" s="2" t="n">
        <v>2050000</v>
      </c>
      <c r="E10" s="4" t="s">
        <v>16</v>
      </c>
      <c r="F10" s="2" t="n">
        <v>1</v>
      </c>
      <c r="G10" s="4" t="s">
        <v>17</v>
      </c>
      <c r="H10" s="2" t="n">
        <v>2018</v>
      </c>
      <c r="I10" s="2" t="n">
        <v>119</v>
      </c>
      <c r="J10" s="2" t="n">
        <v>4</v>
      </c>
      <c r="K10" s="0" t="n">
        <f aca="false">ROUND( D10/I10, 0)</f>
        <v>17227</v>
      </c>
    </row>
    <row r="11" customFormat="false" ht="12.8" hidden="false" customHeight="false" outlineLevel="0" collapsed="false">
      <c r="A11" s="2" t="s">
        <v>22</v>
      </c>
      <c r="B11" s="6" t="s">
        <v>23</v>
      </c>
      <c r="C11" s="2" t="n">
        <v>1870000</v>
      </c>
      <c r="D11" s="2" t="n">
        <v>1870000</v>
      </c>
      <c r="E11" s="4" t="s">
        <v>16</v>
      </c>
      <c r="F11" s="2" t="n">
        <v>1</v>
      </c>
      <c r="G11" s="4" t="s">
        <v>17</v>
      </c>
      <c r="H11" s="2" t="n">
        <v>2019</v>
      </c>
      <c r="I11" s="2" t="n">
        <v>142</v>
      </c>
      <c r="J11" s="2" t="n">
        <v>5</v>
      </c>
      <c r="K11" s="0" t="n">
        <f aca="false">ROUND( D11/I11, 0)</f>
        <v>13169</v>
      </c>
    </row>
    <row r="12" customFormat="false" ht="12.8" hidden="false" customHeight="false" outlineLevel="0" collapsed="false">
      <c r="A12" s="2" t="s">
        <v>24</v>
      </c>
      <c r="B12" s="6" t="s">
        <v>25</v>
      </c>
      <c r="C12" s="2" t="n">
        <v>1505000</v>
      </c>
      <c r="D12" s="2" t="n">
        <v>1505000</v>
      </c>
      <c r="E12" s="4" t="s">
        <v>16</v>
      </c>
      <c r="F12" s="2" t="n">
        <v>1</v>
      </c>
      <c r="G12" s="4" t="s">
        <v>17</v>
      </c>
      <c r="H12" s="2" t="n">
        <v>2018</v>
      </c>
      <c r="I12" s="2" t="n">
        <v>108</v>
      </c>
      <c r="J12" s="2" t="n">
        <v>4</v>
      </c>
      <c r="K12" s="0" t="n">
        <f aca="false">ROUND( D12/I12, 0)</f>
        <v>13935</v>
      </c>
    </row>
    <row r="13" customFormat="false" ht="12.8" hidden="false" customHeight="false" outlineLevel="0" collapsed="false">
      <c r="A13" s="2" t="s">
        <v>26</v>
      </c>
      <c r="B13" s="6" t="s">
        <v>21</v>
      </c>
      <c r="C13" s="2" t="n">
        <v>1870983</v>
      </c>
      <c r="D13" s="2" t="n">
        <v>1870983</v>
      </c>
      <c r="E13" s="4" t="s">
        <v>16</v>
      </c>
      <c r="F13" s="2" t="n">
        <v>1</v>
      </c>
      <c r="G13" s="4" t="s">
        <v>17</v>
      </c>
      <c r="H13" s="2" t="n">
        <v>2020</v>
      </c>
      <c r="I13" s="2" t="n">
        <v>114</v>
      </c>
      <c r="J13" s="2" t="n">
        <v>5</v>
      </c>
      <c r="K13" s="0" t="n">
        <f aca="false">ROUND( D13/I13, 0)</f>
        <v>16412</v>
      </c>
    </row>
    <row r="14" customFormat="false" ht="12.8" hidden="false" customHeight="false" outlineLevel="0" collapsed="false">
      <c r="A14" s="2" t="s">
        <v>27</v>
      </c>
      <c r="B14" s="6" t="s">
        <v>28</v>
      </c>
      <c r="C14" s="2" t="n">
        <v>1110000</v>
      </c>
      <c r="D14" s="2" t="n">
        <v>1110000</v>
      </c>
      <c r="E14" s="4" t="s">
        <v>16</v>
      </c>
      <c r="F14" s="2" t="n">
        <v>1</v>
      </c>
      <c r="G14" s="4" t="s">
        <v>17</v>
      </c>
      <c r="H14" s="2" t="n">
        <v>1995</v>
      </c>
      <c r="I14" s="2" t="n">
        <v>77</v>
      </c>
      <c r="J14" s="2" t="n">
        <v>3</v>
      </c>
      <c r="K14" s="0" t="n">
        <f aca="false">ROUND( D14/I14, 0)</f>
        <v>14416</v>
      </c>
    </row>
    <row r="15" customFormat="false" ht="12.8" hidden="false" customHeight="false" outlineLevel="0" collapsed="false">
      <c r="A15" s="2" t="s">
        <v>29</v>
      </c>
      <c r="B15" s="6" t="s">
        <v>28</v>
      </c>
      <c r="C15" s="2" t="n">
        <v>1850000</v>
      </c>
      <c r="D15" s="2" t="n">
        <v>1850000</v>
      </c>
      <c r="E15" s="4" t="s">
        <v>30</v>
      </c>
      <c r="F15" s="2" t="n">
        <v>1</v>
      </c>
      <c r="G15" s="4" t="s">
        <v>17</v>
      </c>
      <c r="H15" s="2" t="n">
        <v>2022</v>
      </c>
      <c r="I15" s="2" t="n">
        <v>89</v>
      </c>
      <c r="J15" s="2" t="n">
        <v>4</v>
      </c>
      <c r="K15" s="0" t="n">
        <f aca="false">ROUND( D15/I15, 0)</f>
        <v>20787</v>
      </c>
    </row>
    <row r="16" customFormat="false" ht="12.8" hidden="false" customHeight="false" outlineLevel="0" collapsed="false">
      <c r="A16" s="2" t="s">
        <v>31</v>
      </c>
      <c r="B16" s="6" t="s">
        <v>32</v>
      </c>
      <c r="C16" s="2" t="n">
        <v>1915983</v>
      </c>
      <c r="D16" s="2" t="n">
        <v>1915983</v>
      </c>
      <c r="E16" s="4" t="s">
        <v>16</v>
      </c>
      <c r="F16" s="2" t="n">
        <v>1</v>
      </c>
      <c r="G16" s="4" t="s">
        <v>17</v>
      </c>
      <c r="H16" s="2" t="n">
        <v>2017</v>
      </c>
      <c r="I16" s="2" t="n">
        <v>120</v>
      </c>
      <c r="J16" s="2" t="n">
        <v>5</v>
      </c>
      <c r="K16" s="0" t="n">
        <f aca="false">ROUND( D16/I16, 0)</f>
        <v>15967</v>
      </c>
    </row>
    <row r="17" customFormat="false" ht="12.8" hidden="false" customHeight="false" outlineLevel="0" collapsed="false">
      <c r="A17" s="2" t="s">
        <v>33</v>
      </c>
      <c r="B17" s="6" t="s">
        <v>32</v>
      </c>
      <c r="C17" s="2" t="n">
        <v>1615983</v>
      </c>
      <c r="D17" s="2" t="n">
        <v>1615983</v>
      </c>
      <c r="E17" s="4" t="s">
        <v>16</v>
      </c>
      <c r="F17" s="2" t="n">
        <v>1</v>
      </c>
      <c r="G17" s="4" t="s">
        <v>17</v>
      </c>
      <c r="H17" s="2" t="n">
        <v>2019</v>
      </c>
      <c r="I17" s="2" t="n">
        <v>100</v>
      </c>
      <c r="J17" s="2" t="n">
        <v>4</v>
      </c>
      <c r="K17" s="0" t="n">
        <f aca="false">ROUND( D17/I17, 0)</f>
        <v>16160</v>
      </c>
    </row>
    <row r="18" customFormat="false" ht="12.8" hidden="false" customHeight="false" outlineLevel="0" collapsed="false">
      <c r="A18" s="2" t="s">
        <v>34</v>
      </c>
      <c r="B18" s="2" t="s">
        <v>35</v>
      </c>
      <c r="C18" s="2" t="n">
        <v>1610983</v>
      </c>
      <c r="D18" s="2" t="n">
        <v>1610983</v>
      </c>
      <c r="E18" s="4" t="s">
        <v>16</v>
      </c>
      <c r="F18" s="2" t="n">
        <v>1</v>
      </c>
      <c r="G18" s="4" t="s">
        <v>17</v>
      </c>
      <c r="H18" s="2" t="n">
        <v>2017</v>
      </c>
      <c r="I18" s="2" t="n">
        <v>93</v>
      </c>
      <c r="J18" s="2" t="n">
        <v>4</v>
      </c>
      <c r="K18" s="0" t="n">
        <f aca="false">ROUND( D18/I18, 0)</f>
        <v>17322</v>
      </c>
    </row>
    <row r="19" customFormat="false" ht="12.8" hidden="false" customHeight="false" outlineLevel="0" collapsed="false">
      <c r="A19" s="2" t="s">
        <v>36</v>
      </c>
      <c r="B19" s="2" t="s">
        <v>37</v>
      </c>
      <c r="C19" s="2" t="n">
        <v>1410000</v>
      </c>
      <c r="D19" s="2" t="n">
        <v>1410000</v>
      </c>
      <c r="E19" s="4" t="s">
        <v>16</v>
      </c>
      <c r="F19" s="2" t="n">
        <v>1</v>
      </c>
      <c r="G19" s="4" t="s">
        <v>17</v>
      </c>
      <c r="H19" s="2" t="n">
        <v>2013</v>
      </c>
      <c r="I19" s="2" t="n">
        <v>80</v>
      </c>
      <c r="J19" s="2" t="n">
        <v>3</v>
      </c>
      <c r="K19" s="0" t="n">
        <f aca="false">ROUND( D19/I19, 0)</f>
        <v>17625</v>
      </c>
    </row>
    <row r="20" customFormat="false" ht="12.8" hidden="false" customHeight="false" outlineLevel="0" collapsed="false">
      <c r="A20" s="2" t="s">
        <v>38</v>
      </c>
      <c r="B20" s="6" t="s">
        <v>23</v>
      </c>
      <c r="C20" s="2" t="n">
        <v>1700000</v>
      </c>
      <c r="D20" s="2" t="n">
        <v>1700000</v>
      </c>
      <c r="E20" s="4" t="s">
        <v>30</v>
      </c>
      <c r="F20" s="2" t="n">
        <v>1</v>
      </c>
      <c r="G20" s="4" t="s">
        <v>17</v>
      </c>
      <c r="H20" s="2" t="n">
        <v>2018</v>
      </c>
      <c r="I20" s="2" t="n">
        <v>126</v>
      </c>
      <c r="J20" s="2" t="n">
        <v>4</v>
      </c>
      <c r="K20" s="0" t="n">
        <f aca="false">ROUND( D20/I20, 0)</f>
        <v>13492</v>
      </c>
    </row>
    <row r="21" customFormat="false" ht="12.8" hidden="false" customHeight="false" outlineLevel="0" collapsed="false">
      <c r="A21" s="2" t="s">
        <v>39</v>
      </c>
      <c r="B21" s="6" t="s">
        <v>32</v>
      </c>
      <c r="C21" s="2" t="n">
        <v>1670000</v>
      </c>
      <c r="D21" s="2" t="n">
        <v>1670000</v>
      </c>
      <c r="E21" s="4" t="s">
        <v>16</v>
      </c>
      <c r="F21" s="2" t="n">
        <v>1</v>
      </c>
      <c r="G21" s="4" t="s">
        <v>17</v>
      </c>
      <c r="H21" s="2" t="n">
        <v>2022</v>
      </c>
      <c r="I21" s="2" t="n">
        <v>96</v>
      </c>
      <c r="J21" s="2" t="n">
        <v>4</v>
      </c>
      <c r="K21" s="0" t="n">
        <f aca="false">ROUND( D21/I21, 0)</f>
        <v>17396</v>
      </c>
    </row>
    <row r="22" customFormat="false" ht="12.8" hidden="false" customHeight="false" outlineLevel="0" collapsed="false">
      <c r="A22" s="2" t="s">
        <v>40</v>
      </c>
      <c r="B22" s="6" t="s">
        <v>41</v>
      </c>
      <c r="C22" s="2" t="n">
        <v>1500000</v>
      </c>
      <c r="D22" s="2" t="n">
        <v>1500000</v>
      </c>
      <c r="E22" s="4" t="s">
        <v>16</v>
      </c>
      <c r="F22" s="2" t="n">
        <v>1</v>
      </c>
      <c r="G22" s="4" t="s">
        <v>17</v>
      </c>
      <c r="H22" s="2" t="n">
        <v>2019</v>
      </c>
      <c r="I22" s="2" t="n">
        <v>89</v>
      </c>
      <c r="J22" s="2" t="n">
        <v>4</v>
      </c>
      <c r="K22" s="0" t="n">
        <f aca="false">ROUND( D22/I22, 0)</f>
        <v>16854</v>
      </c>
    </row>
    <row r="23" customFormat="false" ht="12.8" hidden="false" customHeight="false" outlineLevel="0" collapsed="false">
      <c r="A23" s="2" t="s">
        <v>42</v>
      </c>
      <c r="B23" s="2" t="s">
        <v>37</v>
      </c>
      <c r="C23" s="2" t="n">
        <v>1878000</v>
      </c>
      <c r="D23" s="2" t="n">
        <v>1878000</v>
      </c>
      <c r="E23" s="4" t="s">
        <v>30</v>
      </c>
      <c r="F23" s="2" t="n">
        <v>1</v>
      </c>
      <c r="G23" s="4" t="s">
        <v>17</v>
      </c>
      <c r="H23" s="2" t="n">
        <v>2019</v>
      </c>
      <c r="I23" s="2" t="n">
        <v>90</v>
      </c>
      <c r="J23" s="2" t="n">
        <v>4</v>
      </c>
      <c r="K23" s="0" t="n">
        <f aca="false">ROUND( D23/I23, 0)</f>
        <v>20867</v>
      </c>
    </row>
    <row r="24" customFormat="false" ht="12.8" hidden="false" customHeight="false" outlineLevel="0" collapsed="false">
      <c r="A24" s="2" t="s">
        <v>43</v>
      </c>
      <c r="B24" s="2" t="s">
        <v>44</v>
      </c>
      <c r="C24" s="2" t="n">
        <v>2188000</v>
      </c>
      <c r="D24" s="2" t="n">
        <v>2188000</v>
      </c>
      <c r="E24" s="4" t="s">
        <v>16</v>
      </c>
      <c r="F24" s="2" t="n">
        <v>1</v>
      </c>
      <c r="G24" s="4" t="s">
        <v>17</v>
      </c>
      <c r="H24" s="2" t="n">
        <v>2025</v>
      </c>
      <c r="I24" s="2" t="n">
        <v>114</v>
      </c>
      <c r="J24" s="2" t="n">
        <v>5</v>
      </c>
      <c r="K24" s="0" t="n">
        <f aca="false">ROUND( D24/I24, 0)</f>
        <v>19193</v>
      </c>
    </row>
    <row r="25" customFormat="false" ht="12.8" hidden="false" customHeight="false" outlineLevel="0" collapsed="false">
      <c r="A25" s="2" t="s">
        <v>45</v>
      </c>
      <c r="B25" s="2" t="s">
        <v>44</v>
      </c>
      <c r="C25" s="2" t="n">
        <v>1870983</v>
      </c>
      <c r="D25" s="2" t="n">
        <v>1870983</v>
      </c>
      <c r="E25" s="4" t="s">
        <v>16</v>
      </c>
      <c r="F25" s="2" t="n">
        <v>1</v>
      </c>
      <c r="G25" s="4" t="s">
        <v>17</v>
      </c>
      <c r="H25" s="2" t="n">
        <v>2020</v>
      </c>
      <c r="I25" s="2" t="n">
        <v>114</v>
      </c>
      <c r="J25" s="2" t="n">
        <v>5</v>
      </c>
      <c r="K25" s="0" t="n">
        <f aca="false">ROUND( D25/I25, 0)</f>
        <v>16412</v>
      </c>
    </row>
    <row r="26" customFormat="false" ht="12.8" hidden="false" customHeight="false" outlineLevel="0" collapsed="false">
      <c r="A26" s="2" t="s">
        <v>46</v>
      </c>
      <c r="B26" s="2" t="s">
        <v>47</v>
      </c>
      <c r="C26" s="2" t="n">
        <v>1320000</v>
      </c>
      <c r="D26" s="2" t="n">
        <v>1320000</v>
      </c>
      <c r="E26" s="4" t="s">
        <v>16</v>
      </c>
      <c r="F26" s="2" t="n">
        <v>1</v>
      </c>
      <c r="G26" s="4" t="s">
        <v>17</v>
      </c>
      <c r="H26" s="2" t="n">
        <v>2026</v>
      </c>
      <c r="I26" s="2" t="n">
        <v>75</v>
      </c>
      <c r="J26" s="2" t="n">
        <v>3</v>
      </c>
      <c r="K26" s="0" t="n">
        <f aca="false">ROUND( D26/I26, 0)</f>
        <v>17600</v>
      </c>
    </row>
    <row r="27" customFormat="false" ht="12.8" hidden="false" customHeight="false" outlineLevel="0" collapsed="false">
      <c r="A27" s="2" t="s">
        <v>48</v>
      </c>
      <c r="B27" s="2" t="s">
        <v>47</v>
      </c>
      <c r="C27" s="2" t="n">
        <v>1275000</v>
      </c>
      <c r="D27" s="2" t="n">
        <v>1275000</v>
      </c>
      <c r="E27" s="4" t="s">
        <v>16</v>
      </c>
      <c r="F27" s="2" t="n">
        <v>1</v>
      </c>
      <c r="G27" s="4" t="s">
        <v>17</v>
      </c>
      <c r="H27" s="2" t="n">
        <v>2026</v>
      </c>
      <c r="I27" s="2" t="n">
        <v>75</v>
      </c>
      <c r="J27" s="2" t="n">
        <v>3</v>
      </c>
      <c r="K27" s="0" t="n">
        <f aca="false">ROUND( D27/I27, 0)</f>
        <v>17000</v>
      </c>
    </row>
    <row r="28" customFormat="false" ht="14.9" hidden="false" customHeight="false" outlineLevel="0" collapsed="false">
      <c r="A28" s="2" t="s">
        <v>49</v>
      </c>
      <c r="B28" s="2" t="s">
        <v>50</v>
      </c>
      <c r="C28" s="2" t="n">
        <v>2600000</v>
      </c>
      <c r="D28" s="2" t="n">
        <v>2600000</v>
      </c>
      <c r="E28" s="4" t="s">
        <v>51</v>
      </c>
      <c r="F28" s="2" t="n">
        <v>1</v>
      </c>
      <c r="G28" s="4" t="s">
        <v>17</v>
      </c>
      <c r="H28" s="2" t="n">
        <v>1997</v>
      </c>
      <c r="I28" s="2" t="n">
        <v>152</v>
      </c>
      <c r="J28" s="2" t="n">
        <v>4</v>
      </c>
      <c r="K28" s="0" t="n">
        <f aca="false">ROUND( D28/I28, 0)</f>
        <v>17105</v>
      </c>
    </row>
    <row r="29" customFormat="false" ht="12.8" hidden="false" customHeight="false" outlineLevel="0" collapsed="false">
      <c r="A29" s="2" t="s">
        <v>52</v>
      </c>
      <c r="B29" s="2" t="s">
        <v>50</v>
      </c>
      <c r="C29" s="2" t="n">
        <v>1275000</v>
      </c>
      <c r="D29" s="2" t="n">
        <v>1275000</v>
      </c>
      <c r="E29" s="4" t="s">
        <v>16</v>
      </c>
      <c r="F29" s="2" t="n">
        <v>1</v>
      </c>
      <c r="G29" s="4" t="s">
        <v>17</v>
      </c>
      <c r="H29" s="2" t="n">
        <v>2025</v>
      </c>
      <c r="I29" s="2" t="n">
        <v>75</v>
      </c>
      <c r="J29" s="2" t="n">
        <v>3</v>
      </c>
      <c r="K29" s="0" t="n">
        <f aca="false">ROUND( D29/I29, 0)</f>
        <v>17000</v>
      </c>
    </row>
    <row r="30" customFormat="false" ht="12.8" hidden="false" customHeight="false" outlineLevel="0" collapsed="false">
      <c r="A30" s="2" t="s">
        <v>53</v>
      </c>
      <c r="B30" s="2" t="s">
        <v>54</v>
      </c>
      <c r="C30" s="2" t="n">
        <v>1500000</v>
      </c>
      <c r="D30" s="2" t="n">
        <v>1500000</v>
      </c>
      <c r="E30" s="4" t="s">
        <v>16</v>
      </c>
      <c r="F30" s="2" t="n">
        <v>1</v>
      </c>
      <c r="G30" s="4" t="s">
        <v>17</v>
      </c>
      <c r="H30" s="2" t="n">
        <v>2017</v>
      </c>
      <c r="I30" s="2" t="n">
        <v>105</v>
      </c>
      <c r="J30" s="2" t="n">
        <v>4</v>
      </c>
      <c r="K30" s="0" t="n">
        <f aca="false">ROUND( D30/I30, 0)</f>
        <v>14286</v>
      </c>
    </row>
    <row r="31" customFormat="false" ht="12.8" hidden="false" customHeight="false" outlineLevel="0" collapsed="false">
      <c r="A31" s="2" t="s">
        <v>55</v>
      </c>
      <c r="B31" s="2" t="s">
        <v>54</v>
      </c>
      <c r="C31" s="2" t="n">
        <v>1625983</v>
      </c>
      <c r="D31" s="2" t="n">
        <v>1625983</v>
      </c>
      <c r="E31" s="4" t="s">
        <v>16</v>
      </c>
      <c r="F31" s="2" t="n">
        <v>1</v>
      </c>
      <c r="G31" s="4" t="s">
        <v>17</v>
      </c>
      <c r="H31" s="2" t="n">
        <v>2017</v>
      </c>
      <c r="I31" s="2" t="n">
        <v>93</v>
      </c>
      <c r="J31" s="2" t="n">
        <v>4</v>
      </c>
      <c r="K31" s="0" t="n">
        <f aca="false">ROUND( D31/I31, 0)</f>
        <v>17484</v>
      </c>
    </row>
    <row r="32" customFormat="false" ht="14.9" hidden="false" customHeight="false" outlineLevel="0" collapsed="false">
      <c r="A32" s="2" t="s">
        <v>56</v>
      </c>
      <c r="B32" s="2" t="s">
        <v>57</v>
      </c>
      <c r="C32" s="2" t="n">
        <v>1100000</v>
      </c>
      <c r="D32" s="2" t="n">
        <v>1100000</v>
      </c>
      <c r="E32" s="4" t="s">
        <v>58</v>
      </c>
      <c r="F32" s="2" t="n">
        <v>1</v>
      </c>
      <c r="G32" s="4" t="s">
        <v>17</v>
      </c>
      <c r="H32" s="2" t="n">
        <v>1994</v>
      </c>
      <c r="I32" s="2" t="n">
        <v>95</v>
      </c>
      <c r="J32" s="2" t="n">
        <v>4</v>
      </c>
      <c r="K32" s="0" t="n">
        <f aca="false">ROUND( D32/I32, 0)</f>
        <v>11579</v>
      </c>
    </row>
    <row r="33" customFormat="false" ht="12.8" hidden="false" customHeight="false" outlineLevel="0" collapsed="false">
      <c r="A33" s="2" t="s">
        <v>59</v>
      </c>
      <c r="B33" s="2" t="s">
        <v>57</v>
      </c>
      <c r="C33" s="2" t="n">
        <v>2250000</v>
      </c>
      <c r="D33" s="2" t="n">
        <v>2250000</v>
      </c>
      <c r="E33" s="4" t="s">
        <v>16</v>
      </c>
      <c r="F33" s="2" t="n">
        <v>1</v>
      </c>
      <c r="G33" s="4" t="s">
        <v>17</v>
      </c>
      <c r="H33" s="2" t="n">
        <v>2026</v>
      </c>
      <c r="I33" s="2" t="n">
        <v>119</v>
      </c>
      <c r="J33" s="2" t="n">
        <v>5</v>
      </c>
      <c r="K33" s="0" t="n">
        <f aca="false">ROUND( D33/I33, 0)</f>
        <v>18908</v>
      </c>
    </row>
    <row r="34" customFormat="false" ht="12.8" hidden="false" customHeight="false" outlineLevel="0" collapsed="false">
      <c r="A34" s="2" t="s">
        <v>60</v>
      </c>
      <c r="B34" s="6" t="s">
        <v>41</v>
      </c>
      <c r="C34" s="2" t="n">
        <v>1495000</v>
      </c>
      <c r="D34" s="2" t="n">
        <v>1495000</v>
      </c>
      <c r="E34" s="4" t="s">
        <v>16</v>
      </c>
      <c r="F34" s="2" t="n">
        <v>1</v>
      </c>
      <c r="G34" s="4" t="s">
        <v>17</v>
      </c>
      <c r="H34" s="2" t="n">
        <v>2019</v>
      </c>
      <c r="I34" s="2" t="n">
        <v>90</v>
      </c>
      <c r="J34" s="2" t="n">
        <v>4</v>
      </c>
      <c r="K34" s="0" t="n">
        <f aca="false">ROUND( D34/I34, 0)</f>
        <v>16611</v>
      </c>
    </row>
    <row r="35" customFormat="false" ht="12.8" hidden="false" customHeight="false" outlineLevel="0" collapsed="false">
      <c r="A35" s="2" t="s">
        <v>61</v>
      </c>
      <c r="B35" s="6" t="s">
        <v>41</v>
      </c>
      <c r="C35" s="2" t="n">
        <v>1880000</v>
      </c>
      <c r="D35" s="2" t="n">
        <v>1880000</v>
      </c>
      <c r="E35" s="4" t="s">
        <v>16</v>
      </c>
      <c r="F35" s="2" t="n">
        <v>1</v>
      </c>
      <c r="G35" s="4" t="s">
        <v>17</v>
      </c>
      <c r="H35" s="2" t="n">
        <v>2016</v>
      </c>
      <c r="I35" s="2" t="n">
        <v>144</v>
      </c>
      <c r="J35" s="2" t="n">
        <v>5</v>
      </c>
      <c r="K35" s="0" t="n">
        <f aca="false">ROUND( D35/I35, 0)</f>
        <v>13056</v>
      </c>
    </row>
    <row r="36" customFormat="false" ht="12.8" hidden="false" customHeight="false" outlineLevel="0" collapsed="false">
      <c r="A36" s="2" t="s">
        <v>62</v>
      </c>
      <c r="B36" s="2" t="s">
        <v>63</v>
      </c>
      <c r="C36" s="2" t="n">
        <v>1550000</v>
      </c>
      <c r="D36" s="2" t="n">
        <v>1550000</v>
      </c>
      <c r="E36" s="4" t="s">
        <v>16</v>
      </c>
      <c r="F36" s="2" t="n">
        <v>1</v>
      </c>
      <c r="G36" s="4" t="s">
        <v>17</v>
      </c>
      <c r="H36" s="2" t="n">
        <v>2016</v>
      </c>
      <c r="I36" s="2" t="n">
        <v>111</v>
      </c>
      <c r="J36" s="2" t="n">
        <v>4</v>
      </c>
      <c r="K36" s="0" t="n">
        <f aca="false">ROUND( D36/I36, 0)</f>
        <v>13964</v>
      </c>
    </row>
    <row r="37" customFormat="false" ht="12.8" hidden="false" customHeight="false" outlineLevel="0" collapsed="false">
      <c r="A37" s="2" t="s">
        <v>64</v>
      </c>
      <c r="B37" s="2" t="s">
        <v>44</v>
      </c>
      <c r="C37" s="2" t="n">
        <v>1880000</v>
      </c>
      <c r="D37" s="2" t="n">
        <v>1880000</v>
      </c>
      <c r="E37" s="4" t="s">
        <v>16</v>
      </c>
      <c r="F37" s="2" t="n">
        <v>1</v>
      </c>
      <c r="G37" s="4" t="s">
        <v>17</v>
      </c>
      <c r="H37" s="2" t="n">
        <v>2019</v>
      </c>
      <c r="I37" s="2" t="n">
        <v>131</v>
      </c>
      <c r="J37" s="2" t="n">
        <v>5</v>
      </c>
      <c r="K37" s="0" t="n">
        <f aca="false">ROUND( D37/I37, 0)</f>
        <v>14351</v>
      </c>
    </row>
    <row r="38" customFormat="false" ht="14.9" hidden="false" customHeight="false" outlineLevel="0" collapsed="false">
      <c r="A38" s="2" t="s">
        <v>65</v>
      </c>
      <c r="B38" s="2" t="s">
        <v>47</v>
      </c>
      <c r="C38" s="2" t="n">
        <v>2820000</v>
      </c>
      <c r="D38" s="2" t="n">
        <v>2820000</v>
      </c>
      <c r="E38" s="4" t="s">
        <v>58</v>
      </c>
      <c r="F38" s="2" t="n">
        <v>1</v>
      </c>
      <c r="G38" s="4" t="s">
        <v>17</v>
      </c>
      <c r="H38" s="2" t="n">
        <v>2013</v>
      </c>
      <c r="I38" s="2" t="n">
        <v>140</v>
      </c>
      <c r="J38" s="2" t="n">
        <v>5</v>
      </c>
      <c r="K38" s="0" t="n">
        <f aca="false">ROUND( D38/I38, 0)</f>
        <v>20143</v>
      </c>
    </row>
    <row r="39" customFormat="false" ht="12.8" hidden="false" customHeight="false" outlineLevel="0" collapsed="false">
      <c r="A39" s="2" t="s">
        <v>66</v>
      </c>
      <c r="B39" s="2" t="s">
        <v>57</v>
      </c>
      <c r="C39" s="2" t="n">
        <v>1000000</v>
      </c>
      <c r="D39" s="2" t="n">
        <v>1000000</v>
      </c>
      <c r="E39" s="4" t="s">
        <v>16</v>
      </c>
      <c r="F39" s="2" t="n">
        <v>1</v>
      </c>
      <c r="G39" s="4" t="s">
        <v>17</v>
      </c>
      <c r="H39" s="2" t="n">
        <v>1991</v>
      </c>
      <c r="I39" s="2" t="n">
        <v>77</v>
      </c>
      <c r="J39" s="2" t="n">
        <v>3</v>
      </c>
      <c r="K39" s="0" t="n">
        <f aca="false">ROUND( D39/I39, 0)</f>
        <v>12987</v>
      </c>
    </row>
    <row r="40" customFormat="false" ht="12.8" hidden="false" customHeight="false" outlineLevel="0" collapsed="false">
      <c r="A40" s="2"/>
      <c r="K40" s="0" t="n">
        <f aca="false">SUM(K7:K39)/32</f>
        <v>16841.09375</v>
      </c>
    </row>
    <row r="41" customFormat="false" ht="12.8" hidden="false" customHeight="false" outlineLevel="0" collapsed="false">
      <c r="A41" s="3" t="s">
        <v>67</v>
      </c>
    </row>
    <row r="42" customFormat="false" ht="15" hidden="false" customHeight="false" outlineLevel="0" collapsed="false">
      <c r="A42" s="4" t="s">
        <v>68</v>
      </c>
    </row>
    <row r="43" customFormat="false" ht="15" hidden="false" customHeight="false" outlineLevel="0" collapsed="false">
      <c r="A43" s="4" t="s">
        <v>69</v>
      </c>
    </row>
    <row r="44" customFormat="false" ht="12.8" hidden="false" customHeight="false" outlineLevel="0" collapsed="false">
      <c r="A44" s="4" t="s">
        <v>70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2022-12-14T17:54:25Z</dcterms:modified>
  <cp:revision>2</cp:revision>
  <dc:subject/>
  <dc:title/>
</cp:coreProperties>
</file>