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0"/>
  <workbookPr defaultThemeVersion="166925"/>
  <mc:AlternateContent xmlns:mc="http://schemas.openxmlformats.org/markup-compatibility/2006">
    <mc:Choice Requires="x15">
      <x15ac:absPath xmlns:x15ac="http://schemas.microsoft.com/office/spreadsheetml/2010/11/ac" url="C:\Users\קדוש\Desktop\"/>
    </mc:Choice>
  </mc:AlternateContent>
  <xr:revisionPtr revIDLastSave="0" documentId="8_{7967F59D-1119-4E40-AE91-797AE63BE7E3}" xr6:coauthVersionLast="36" xr6:coauthVersionMax="36" xr10:uidLastSave="{00000000-0000-0000-0000-000000000000}"/>
  <bookViews>
    <workbookView xWindow="0" yWindow="0" windowWidth="23040" windowHeight="8532" xr2:uid="{6740A1E5-73A7-4B8C-99C2-B879D6DB7913}"/>
  </bookViews>
  <sheets>
    <sheet name="פרטי מוסדות תל אביב" sheetId="2" r:id="rId1"/>
    <sheet name="השתלמויות במוסדות" sheetId="4" r:id="rId2"/>
    <sheet name="שאלות לניתוח" sheetId="3" r:id="rId3"/>
  </sheets>
  <externalReferences>
    <externalReference r:id="rId4"/>
  </externalReferences>
  <definedNames>
    <definedName name="levels">'[1]נתוני שכר עובדים'!#REF!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 i="4" l="1"/>
  <c r="J4" i="4"/>
</calcChain>
</file>

<file path=xl/sharedStrings.xml><?xml version="1.0" encoding="utf-8"?>
<sst xmlns="http://schemas.openxmlformats.org/spreadsheetml/2006/main" count="1286" uniqueCount="267">
  <si>
    <t>סמל מוסד</t>
  </si>
  <si>
    <t>שם מוסד</t>
  </si>
  <si>
    <t>שלב חינוך</t>
  </si>
  <si>
    <t>סוג חינוך</t>
  </si>
  <si>
    <t>סוג פיקוח</t>
  </si>
  <si>
    <t>מגזר</t>
  </si>
  <si>
    <t>בעלות</t>
  </si>
  <si>
    <t>שכבה</t>
  </si>
  <si>
    <t>מספר תלמידים</t>
  </si>
  <si>
    <t>רועי קריב מרכז להורא</t>
  </si>
  <si>
    <t>עליונה בלבד</t>
  </si>
  <si>
    <t>רגיל</t>
  </si>
  <si>
    <t>ממלכתי</t>
  </si>
  <si>
    <t>יהודי</t>
  </si>
  <si>
    <t>י - יב</t>
  </si>
  <si>
    <t>סטודיו אנקורי</t>
  </si>
  <si>
    <t>יסודי ועליונה</t>
  </si>
  <si>
    <t>מפעלי אנקורי</t>
  </si>
  <si>
    <t>ז - יב</t>
  </si>
  <si>
    <t>מרכז רפואי רעות</t>
  </si>
  <si>
    <t>מיוחד</t>
  </si>
  <si>
    <t>רעות - שירות נשים סוציאלי</t>
  </si>
  <si>
    <t>א - יב</t>
  </si>
  <si>
    <t>יפה נוף</t>
  </si>
  <si>
    <t>יסודי בלבד</t>
  </si>
  <si>
    <t>ממלכתי דתי</t>
  </si>
  <si>
    <t>עירית תל אביב</t>
  </si>
  <si>
    <t>א - ו</t>
  </si>
  <si>
    <t>בית חינוך אביב</t>
  </si>
  <si>
    <t>אביב עמותה לקידום החינוך</t>
  </si>
  <si>
    <t>א - ח</t>
  </si>
  <si>
    <t>אהבת ציון</t>
  </si>
  <si>
    <t>אוסישקין</t>
  </si>
  <si>
    <t>אילון</t>
  </si>
  <si>
    <t>אילנות</t>
  </si>
  <si>
    <t>גן - ו</t>
  </si>
  <si>
    <t>אלחריזי</t>
  </si>
  <si>
    <t>ביאליק</t>
  </si>
  <si>
    <t>בלפור</t>
  </si>
  <si>
    <t>הדקל</t>
  </si>
  <si>
    <t>גבורי ישראל</t>
  </si>
  <si>
    <t>נופים ע"ש דוד רמז</t>
  </si>
  <si>
    <t>איתמר בן אבי</t>
  </si>
  <si>
    <t>א. ד. גורדון</t>
  </si>
  <si>
    <t>גרץ</t>
  </si>
  <si>
    <t>דוד ילין</t>
  </si>
  <si>
    <t>דוד בלוך</t>
  </si>
  <si>
    <t>הגליל</t>
  </si>
  <si>
    <t>היובל</t>
  </si>
  <si>
    <t>הירדן</t>
  </si>
  <si>
    <t>גבריאלי-הכרמל</t>
  </si>
  <si>
    <t>שרת</t>
  </si>
  <si>
    <t>כולנא יחד</t>
  </si>
  <si>
    <t>טרה סנטה</t>
  </si>
  <si>
    <t>ערבי</t>
  </si>
  <si>
    <t>טרה סנטה יפו</t>
  </si>
  <si>
    <t>מגן</t>
  </si>
  <si>
    <t>צהלה</t>
  </si>
  <si>
    <t>רוקח</t>
  </si>
  <si>
    <t>רמת החיל</t>
  </si>
  <si>
    <t>שפירא</t>
  </si>
  <si>
    <t>תל-נורדוי</t>
  </si>
  <si>
    <t>דיזנגוף</t>
  </si>
  <si>
    <t>בעל שם טוב מד</t>
  </si>
  <si>
    <t>מודיעים מד</t>
  </si>
  <si>
    <t>מוריה מד</t>
  </si>
  <si>
    <t>מירון מד</t>
  </si>
  <si>
    <t>עמיאל רמב"ם מד</t>
  </si>
  <si>
    <t>עציון מד</t>
  </si>
  <si>
    <t>אלומות מד</t>
  </si>
  <si>
    <t>שרשים מד</t>
  </si>
  <si>
    <t>חב"ד בנות</t>
  </si>
  <si>
    <t>תלמוד תורה חב"ד</t>
  </si>
  <si>
    <t>חרדי</t>
  </si>
  <si>
    <t>ב"י בית הילד</t>
  </si>
  <si>
    <t>ק.יעקב שערי ציון</t>
  </si>
  <si>
    <t>ב"י קרית הרים לוין</t>
  </si>
  <si>
    <t>ת"ת יסודי התורה ת"א</t>
  </si>
  <si>
    <t>בית יעקב רסג ת"א</t>
  </si>
  <si>
    <t>בית יעקב לבנדה</t>
  </si>
  <si>
    <t>ניצנים</t>
  </si>
  <si>
    <t>ישגב</t>
  </si>
  <si>
    <t>ארזים</t>
  </si>
  <si>
    <t>החשמונאים</t>
  </si>
  <si>
    <t>תל חי</t>
  </si>
  <si>
    <t>בבלי</t>
  </si>
  <si>
    <t>ארן</t>
  </si>
  <si>
    <t>ישיבת תורה והוראה</t>
  </si>
  <si>
    <t>רמת אביב</t>
  </si>
  <si>
    <t>כפיר</t>
  </si>
  <si>
    <t>ע"ש נעמי שמר</t>
  </si>
  <si>
    <t>לאמנויות</t>
  </si>
  <si>
    <t>לטבע סביבה וחברה</t>
  </si>
  <si>
    <t>ת"ת בעל"ז</t>
  </si>
  <si>
    <t>ת"ת רש"י</t>
  </si>
  <si>
    <t>מעין החינוך התורני</t>
  </si>
  <si>
    <t>ביה"ס הפתוח</t>
  </si>
  <si>
    <t>אביב</t>
  </si>
  <si>
    <t>שכונת המשתלה</t>
  </si>
  <si>
    <t>ת"ת שמחת תורה</t>
  </si>
  <si>
    <t>שובו תל אביב</t>
  </si>
  <si>
    <t>ת"ת שילה</t>
  </si>
  <si>
    <t>ה - ו</t>
  </si>
  <si>
    <t>תפארת יוסף</t>
  </si>
  <si>
    <t>שער שמעון אור תורה</t>
  </si>
  <si>
    <t>ת"ת ובי' יחד</t>
  </si>
  <si>
    <t>מרכז החינוך העצמאי</t>
  </si>
  <si>
    <t>ת"ת פיתוחי חותם</t>
  </si>
  <si>
    <t>ביה"ס קהילה</t>
  </si>
  <si>
    <t>שונשוני גן ובי"ס אחר</t>
  </si>
  <si>
    <t>נופי ים</t>
  </si>
  <si>
    <t>רש"י בנות</t>
  </si>
  <si>
    <t>ת"ת יחד</t>
  </si>
  <si>
    <t>אמרי דוד</t>
  </si>
  <si>
    <t>תיכונ"ט ע"ש אלתרמן</t>
  </si>
  <si>
    <t>חט"ב + עליונה</t>
  </si>
  <si>
    <t>חסן ערפה יפו</t>
  </si>
  <si>
    <t>אחוה יפו</t>
  </si>
  <si>
    <t>טביטה הכנסיה הסקוטית</t>
  </si>
  <si>
    <t>בי"ס טביטה הכנסיה הסקוטית</t>
  </si>
  <si>
    <t>אג'יאל - ערבי יסודי</t>
  </si>
  <si>
    <t>הפטריארכיה היונית האורתודוקסי</t>
  </si>
  <si>
    <t>עמותת בי"ס הפרטריארכיה רום</t>
  </si>
  <si>
    <t>יהודה המכבי</t>
  </si>
  <si>
    <t>הצרי</t>
  </si>
  <si>
    <t>אנוך</t>
  </si>
  <si>
    <t>מעלה מד</t>
  </si>
  <si>
    <t>א - ט</t>
  </si>
  <si>
    <t>ברושים</t>
  </si>
  <si>
    <t>שבילים</t>
  </si>
  <si>
    <t>ניב לחרשים</t>
  </si>
  <si>
    <t>עירוני נווה צדק</t>
  </si>
  <si>
    <t>און</t>
  </si>
  <si>
    <t>דנה</t>
  </si>
  <si>
    <t>יסודי חט"ב ועליונה</t>
  </si>
  <si>
    <t>גן - יב</t>
  </si>
  <si>
    <t>מצדה</t>
  </si>
  <si>
    <t>חורב מד</t>
  </si>
  <si>
    <t>נתיב</t>
  </si>
  <si>
    <t>יחדיו</t>
  </si>
  <si>
    <t>גיל</t>
  </si>
  <si>
    <t>ונצואלה</t>
  </si>
  <si>
    <t>מפתן אלון</t>
  </si>
  <si>
    <t>דרויינוב</t>
  </si>
  <si>
    <t>גבעון</t>
  </si>
  <si>
    <t>כוכב הצפון</t>
  </si>
  <si>
    <t>הר נבו</t>
  </si>
  <si>
    <t>מרכז נוער ע"ש מצקין</t>
  </si>
  <si>
    <t>ט - יב</t>
  </si>
  <si>
    <t>צוקי אביב</t>
  </si>
  <si>
    <t>מכללת אמי"ת תל-אביב</t>
  </si>
  <si>
    <t>נשי "אמית"</t>
  </si>
  <si>
    <t>ז - יג</t>
  </si>
  <si>
    <t>גמנסיה עברית הרצליה</t>
  </si>
  <si>
    <t>גמנסיה העברית הרצליה</t>
  </si>
  <si>
    <t>תיכון חדש ע"ש רבין</t>
  </si>
  <si>
    <t>התיכון החדש</t>
  </si>
  <si>
    <t>עירוני י' אליאנס</t>
  </si>
  <si>
    <t>תיכון עירוני כ"יח</t>
  </si>
  <si>
    <t>עירוני א' לאמנויות</t>
  </si>
  <si>
    <t>עירוני תורני ב' ג'</t>
  </si>
  <si>
    <t>עירוני ד'</t>
  </si>
  <si>
    <t>עירוני ה'</t>
  </si>
  <si>
    <t>עירוני ו' מקיף</t>
  </si>
  <si>
    <t>קרית חינוך יפו</t>
  </si>
  <si>
    <t>תיכון ראשית עירוני ח</t>
  </si>
  <si>
    <t>ז - יד</t>
  </si>
  <si>
    <t>עירוני ט'</t>
  </si>
  <si>
    <t>ישיבת הרב עמיאל</t>
  </si>
  <si>
    <t>ישיבה תכונית בר אילן</t>
  </si>
  <si>
    <t>עירוני יא'</t>
  </si>
  <si>
    <t>ישיבת שמו שמעון</t>
  </si>
  <si>
    <t>שער שמעון</t>
  </si>
  <si>
    <t>אנקורי</t>
  </si>
  <si>
    <t>אולפנית בנ"ע תל אביב</t>
  </si>
  <si>
    <t>מרכז ישיבות בני עקיבא</t>
  </si>
  <si>
    <t>שירת חנה</t>
  </si>
  <si>
    <t>כולל אברכים שערי ציון</t>
  </si>
  <si>
    <t>הפתוח הדמוקרטי</t>
  </si>
  <si>
    <t>אור ואמונה</t>
  </si>
  <si>
    <t>מוזות-בי"ס תיכון לאומניות</t>
  </si>
  <si>
    <t>מוזות בית ספר תיכון לאומנויות</t>
  </si>
  <si>
    <t>ישיבת הישוב החדש</t>
  </si>
  <si>
    <t>חט"ב בלבד</t>
  </si>
  <si>
    <t>ז - ט</t>
  </si>
  <si>
    <t>ממ"ד לטכנולוגיה ולאומנויות</t>
  </si>
  <si>
    <t>חט"ב גורדון</t>
  </si>
  <si>
    <t>חט"ב עירוני ב-ג בנות</t>
  </si>
  <si>
    <t>בי"ס לאמנויות</t>
  </si>
  <si>
    <t>ביס לטבע סביבה וחברה</t>
  </si>
  <si>
    <t>תיכון טרה סנטה יפו</t>
  </si>
  <si>
    <t>עירוני יב'</t>
  </si>
  <si>
    <t>תיכון פרר</t>
  </si>
  <si>
    <t>ביה"ס פרר יפו</t>
  </si>
  <si>
    <t>מרכז חינוך יפו</t>
  </si>
  <si>
    <t>תיכון סנט מיכאל</t>
  </si>
  <si>
    <t>אג'יאל</t>
  </si>
  <si>
    <t>תיכון תל אביב</t>
  </si>
  <si>
    <t>המוסד הטכנולוגי העל-יסודי ת"א</t>
  </si>
  <si>
    <t>קהילה</t>
  </si>
  <si>
    <t>עמל ליידי דייויס ת"א</t>
  </si>
  <si>
    <t>רשת עמל</t>
  </si>
  <si>
    <t>רב תחומי עמל הולץ חיל האויר</t>
  </si>
  <si>
    <t>ט - יד</t>
  </si>
  <si>
    <t>עמל שבח מופת ת"א</t>
  </si>
  <si>
    <t>מח"ט יא</t>
  </si>
  <si>
    <t>אורט יד סינגאלובסקי</t>
  </si>
  <si>
    <t>רשת אורט</t>
  </si>
  <si>
    <t>בית חינוך קהילתי גאולה</t>
  </si>
  <si>
    <t>ישיבת אור משה</t>
  </si>
  <si>
    <t>אור משה תל אביב</t>
  </si>
  <si>
    <t>בית יעקב</t>
  </si>
  <si>
    <t>מכינה פדגוגית בית יעקב ת"א</t>
  </si>
  <si>
    <t>ט - יג</t>
  </si>
  <si>
    <t>תיכון טכנולוגי נעמת</t>
  </si>
  <si>
    <t>נעמ"ת</t>
  </si>
  <si>
    <t>מכללת אורט סיגלובסקי</t>
  </si>
  <si>
    <t>יב - יד</t>
  </si>
  <si>
    <t>ארנון</t>
  </si>
  <si>
    <t>קשת</t>
  </si>
  <si>
    <t>יאפא אלמוסתקבל ל"ג</t>
  </si>
  <si>
    <t>בית צורי - רמת אביב</t>
  </si>
  <si>
    <t>ביכורים - המכיל</t>
  </si>
  <si>
    <t>המשותף</t>
  </si>
  <si>
    <t>ביה"ס השכונתי שפירא</t>
  </si>
  <si>
    <t>עפרה חזה</t>
  </si>
  <si>
    <t>גוונים</t>
  </si>
  <si>
    <t>יצחק שמיר</t>
  </si>
  <si>
    <t>צמרות איילון</t>
  </si>
  <si>
    <t>גשר</t>
  </si>
  <si>
    <t>אלונים</t>
  </si>
  <si>
    <t>פלך</t>
  </si>
  <si>
    <t>ישיבת חידושי הרי"מ</t>
  </si>
  <si>
    <t>חידושי הרי"מ</t>
  </si>
  <si>
    <t>מח"ט עמל מקס פיין</t>
  </si>
  <si>
    <t>תיכון בית יעקב תל אב</t>
  </si>
  <si>
    <t>אורות חינוך</t>
  </si>
  <si>
    <t>תלמוד תורה ברסלב</t>
  </si>
  <si>
    <t>א - ה</t>
  </si>
  <si>
    <t>דעת משה</t>
  </si>
  <si>
    <t>דעת רשת לחינוך והכשרה מקצועית</t>
  </si>
  <si>
    <t>אור משה</t>
  </si>
  <si>
    <t>עטרת התלמוד</t>
  </si>
  <si>
    <t>ט - יא</t>
  </si>
  <si>
    <t>שערי אשר</t>
  </si>
  <si>
    <t>ט - י</t>
  </si>
  <si>
    <t>עירוני יד'</t>
  </si>
  <si>
    <t>מספר השתלמויות כולל</t>
  </si>
  <si>
    <t>מספר השתלמויות תקשוב</t>
  </si>
  <si>
    <t>#</t>
  </si>
  <si>
    <t>תשובתך</t>
  </si>
  <si>
    <t>מה שמו של בית הספר שסמל המוסד שלו הינו: 511113</t>
  </si>
  <si>
    <t>האם בית הספר שסמל המוסד שלו הינו 511340 קיים בגיליון המוסדות?</t>
  </si>
  <si>
    <t>האם בית הספר שסמל המוסד שלו הינו 770297 ביצע השתלמויות?</t>
  </si>
  <si>
    <r>
      <t xml:space="preserve">האם בגיליון </t>
    </r>
    <r>
      <rPr>
        <b/>
        <sz val="11"/>
        <color theme="1"/>
        <rFont val="Arial"/>
        <family val="2"/>
        <scheme val="minor"/>
      </rPr>
      <t>השתלמויות במוסדות</t>
    </r>
    <r>
      <rPr>
        <sz val="11"/>
        <color theme="1"/>
        <rFont val="Arial"/>
        <family val="2"/>
        <charset val="177"/>
        <scheme val="minor"/>
      </rPr>
      <t xml:space="preserve"> ישנו בית ספר שקיים השתלמויות, אך שסמל המוסד שלו אינו כלול ברשימת </t>
    </r>
    <r>
      <rPr>
        <b/>
        <sz val="11"/>
        <color theme="1"/>
        <rFont val="Arial"/>
        <family val="2"/>
        <scheme val="minor"/>
      </rPr>
      <t>מוסדות תל אביב</t>
    </r>
    <r>
      <rPr>
        <sz val="11"/>
        <color theme="1"/>
        <rFont val="Arial"/>
        <family val="2"/>
        <charset val="177"/>
        <scheme val="minor"/>
      </rPr>
      <t>? אם כן - מה סמל המוסד שלו?</t>
    </r>
  </si>
  <si>
    <t>המירו את הטווח בפרטי מוסדות תל אביב לטבלה והוסיפו לטבלה שורת סכום. בצעו סינון על הטבלה מהשאלה הקודמת כך שיוצגו רק בתי הספר שקיימו השתלמויות כמה בתי ספר ביצעו השתלמות</t>
  </si>
  <si>
    <t>בצעו סינון על הגיליון מהשאלה הקודמת כך שיוצגו רק בתי הספר שלא קיימו השתלמויות. כמה בתי ספר לא קיימו השתלמויות כלל</t>
  </si>
  <si>
    <t>שאלות לניתוח באמצעות vlookup</t>
  </si>
  <si>
    <t>כמה תלמידים לומדים בבית הספר הדקל?</t>
  </si>
  <si>
    <r>
      <t xml:space="preserve">בגיליון השתלמויות במוסדות, הוסיפו עמודה חדשה בשם </t>
    </r>
    <r>
      <rPr>
        <b/>
        <sz val="11"/>
        <color theme="1"/>
        <rFont val="Arial"/>
        <family val="2"/>
        <scheme val="minor"/>
      </rPr>
      <t>שם בית הספר</t>
    </r>
    <r>
      <rPr>
        <sz val="11"/>
        <color theme="1"/>
        <rFont val="Arial"/>
        <family val="2"/>
        <charset val="177"/>
        <scheme val="minor"/>
      </rPr>
      <t>. משכו באמצעות LOOKUP את שמות בתי הספר בהתאמה מתוך גיליון פרטי מוסדות עבור הרשומה הראשונה. שכפלו אותה ליתר הרשומות בעמודה.</t>
    </r>
  </si>
  <si>
    <t>בגיליון פרטי מוסדות תל אביב, הוסיפו עמודה חדשה בשם "ביצעו השתלמויות". באמצעות LOOKUP משכו את מספר ההשתלמויות הכולל של כל בית ספר כזה שביצע השתלמות וקיים בגיליון השתלמויות במוסדות עבור הרשומה הראשונה. שכפלו אותה ליתר הרשומות בעמודה.</t>
  </si>
  <si>
    <t>לא</t>
  </si>
  <si>
    <t xml:space="preserve"> </t>
  </si>
  <si>
    <t>עמודה1</t>
  </si>
  <si>
    <t>כמה השתלמויות תקשוב בוצעו בבית הספר שסמל המוסד שלו 513283</t>
  </si>
  <si>
    <t xml:space="preserve">תיקנתי את סמל המוסד. אין בטבלה סמל מוסד כמופיע בשאלה </t>
  </si>
  <si>
    <t>בית ספר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</si>
</sst>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rial"/>
      <family val="2"/>
      <charset val="177"/>
      <scheme val="minor"/>
    </font>
    <font>
      <b/>
      <sz val="11"/>
      <color theme="1"/>
      <name val="Arial"/>
      <family val="2"/>
      <scheme val="minor"/>
    </font>
    <font>
      <sz val="10"/>
      <name val="Arial"/>
      <family val="2"/>
    </font>
    <font>
      <b/>
      <sz val="10"/>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2" fillId="0" borderId="0"/>
  </cellStyleXfs>
  <cellXfs count="7">
    <xf numFmtId="0" fontId="0" fillId="0" borderId="0" xfId="0"/>
    <xf numFmtId="0" fontId="1" fillId="0" borderId="0" xfId="0" applyFont="1"/>
    <xf numFmtId="0" fontId="3" fillId="0" borderId="0" xfId="1" applyFont="1"/>
    <xf numFmtId="0" fontId="2" fillId="0" borderId="0" xfId="1"/>
    <xf numFmtId="0" fontId="0" fillId="0" borderId="0" xfId="0" applyAlignment="1">
      <alignment wrapText="1"/>
    </xf>
    <xf numFmtId="0" fontId="0" fillId="0" borderId="0" xfId="0" applyAlignment="1">
      <alignment horizontal="right"/>
    </xf>
    <xf numFmtId="0" fontId="0" fillId="0" borderId="0" xfId="0" applyAlignment="1">
      <alignment horizontal="right" wrapText="1"/>
    </xf>
  </cellXfs>
  <cellStyles count="2">
    <cellStyle name="Normal" xfId="0" builtinId="0"/>
    <cellStyle name="Normal 2" xfId="1" xr:uid="{3F512609-9381-4C8F-8829-7AB7A6F4E65E}"/>
  </cellStyles>
  <dxfs count="8">
    <dxf>
      <font>
        <b/>
        <i val="0"/>
        <strike val="0"/>
        <condense val="0"/>
        <extend val="0"/>
        <outline val="0"/>
        <shadow val="0"/>
        <u val="none"/>
        <vertAlign val="baseline"/>
        <sz val="11"/>
        <color theme="1"/>
        <name val="Arial"/>
        <family val="2"/>
        <scheme val="minor"/>
      </font>
    </dxf>
    <dxf>
      <alignment horizontal="right" vertical="bottom" textRotation="0" indent="0" justifyLastLine="0" shrinkToFit="0" readingOrder="0"/>
    </dxf>
    <dxf>
      <font>
        <b/>
        <i val="0"/>
        <strike val="0"/>
        <condense val="0"/>
        <extend val="0"/>
        <outline val="0"/>
        <shadow val="0"/>
        <u val="none"/>
        <vertAlign val="baseline"/>
        <sz val="10"/>
        <color auto="1"/>
        <name val="Arial"/>
        <family val="2"/>
        <scheme val="none"/>
      </font>
    </dxf>
    <dxf>
      <alignment horizontal="right" vertical="bottom" textRotation="0" indent="0" justifyLastLine="0" shrinkToFit="0" readingOrder="0"/>
    </dxf>
    <dxf>
      <alignment horizontal="right" vertical="bottom" textRotation="0" wrapText="1" indent="0" justifyLastLine="0" shrinkToFit="0" readingOrder="0"/>
    </dxf>
    <dxf>
      <alignment horizontal="right" vertical="bottom" textRotation="0" indent="0" justifyLastLine="0" shrinkToFit="0" readingOrder="0"/>
    </dxf>
    <dxf>
      <alignment horizontal="right" vertical="bottom" textRotation="0" indent="0" justifyLastLine="0" shrinkToFit="0" readingOrder="0"/>
    </dxf>
    <dxf>
      <alignment horizontal="right" vertical="bottom"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My%20Files\&#1506;&#1489;&#1493;&#1491;&#1492;\&#1511;&#1493;&#1512;&#1505;&#1497;&#1501;%20&#1514;&#1513;&#1508;&#1488;\&#1493;&#1493;&#1504;&#1491;&#1497;%20&#1493;&#1488;&#1489;&#1497;&#1490;&#1497;&#1500;%20&#1502;&#1513;&#1512;&#1491;%20&#1492;&#1495;&#1497;&#1504;&#1493;&#1498;\&#1488;&#1511;&#1505;&#1500;%20&#1500;&#1512;&#1508;&#1512;&#1504;&#1496;&#1497;&#1493;&#1514;%20&#1493;&#1493;&#1504;&#1491;&#1497;%20&#1493;&#1495;&#1503;\&#8207;&#8207;&#1495;&#1493;&#1502;&#1512;&#1497;%20&#1513;&#1497;&#1506;&#1493;&#1512;%20-%20&#1511;&#1493;&#1512;&#1505;%202\&#1495;&#1493;&#1489;&#1512;&#1514;%20&#1514;&#1512;&#1490;&#1493;&#1500;%20&#1488;&#1511;&#1505;&#1500;%20&#1502;&#1513;&#1493;&#1500;&#14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תרגול LOOKUP בסיסי"/>
      <sheetName val="מוסדות תל אביב מלא"/>
      <sheetName val="תרגול VLOOKUP מתקדם"/>
      <sheetName val="עיצוב נתונים"/>
      <sheetName val="פתיחת השתלמויות בית ספריות"/>
      <sheetName val="נתוני שכר עובדים"/>
      <sheetName val="בתי ספר"/>
      <sheetName val="מעקב הוצאות ציוד"/>
      <sheetName val="דיווח שעות"/>
      <sheetName val="ציונים לטיוב"/>
      <sheetName val="ציונים מטויב"/>
      <sheetName val="פונקציות טקסט"/>
      <sheetName val="ריכוז הוצאות"/>
      <sheetName val="מדידות משקעים"/>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3C7EC60-AA21-42B6-8A84-854324077DAF}" name="טבלה2" displayName="טבלה2" ref="A1:I180" totalsRowShown="0" headerRowDxfId="2" headerRowCellStyle="Normal 2" dataCellStyle="Normal 2">
  <autoFilter ref="A1:I180" xr:uid="{9B16C36F-CCA9-4173-912C-180654511D77}"/>
  <tableColumns count="9">
    <tableColumn id="1" xr3:uid="{AA36C01B-424E-4FAA-BEEC-DE7BA7B52F82}" name="סמל מוסד" dataCellStyle="Normal 2"/>
    <tableColumn id="2" xr3:uid="{95FDA48B-6F56-464B-9CD4-A447336D9ECA}" name="שם מוסד" dataCellStyle="Normal 2"/>
    <tableColumn id="3" xr3:uid="{D49865FD-1803-4E3B-B956-1E81DB335365}" name="שלב חינוך" dataCellStyle="Normal 2"/>
    <tableColumn id="4" xr3:uid="{CD1CEFA3-C72A-48D2-926A-AACAA2A0E1E0}" name="סוג חינוך" dataCellStyle="Normal 2"/>
    <tableColumn id="5" xr3:uid="{BD446507-E064-43EC-B7DF-32D0471901A2}" name="סוג פיקוח" dataCellStyle="Normal 2"/>
    <tableColumn id="6" xr3:uid="{6AB22A13-08A0-4B83-B48A-A690BE62D86B}" name="מגזר" dataCellStyle="Normal 2"/>
    <tableColumn id="7" xr3:uid="{4089B88F-23B0-40FC-A2B3-6CEE51B479FE}" name="בעלות" dataCellStyle="Normal 2"/>
    <tableColumn id="8" xr3:uid="{E350F275-8E87-4672-89B0-A8B004102897}" name="שכבה" dataCellStyle="Normal 2"/>
    <tableColumn id="9" xr3:uid="{64C790B9-8E50-4A7F-8023-99A5D5D7206E}" name="מספר תלמידים" dataCellStyle="Normal 2"/>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11DA969-136C-4B11-B25B-954D71FD0430}" name="טבלה6" displayName="טבלה6" ref="H3:J4" totalsRowShown="0" headerRowDxfId="0">
  <autoFilter ref="H3:J4" xr:uid="{E7F977D9-58DC-4C65-BDE8-E5D32F77F2D7}"/>
  <tableColumns count="3">
    <tableColumn id="1" xr3:uid="{23542CDE-578E-4708-A9C0-6FD7F1535E2F}" name="סמל מוסד"/>
    <tableColumn id="2" xr3:uid="{8D44DFE6-24DA-445F-A982-8B1FE5F21EAA}" name="מספר השתלמויות כולל">
      <calculatedColumnFormula>VLOOKUP(טבלה6[סמל מוסד],$B$4:$D$100,2,0)</calculatedColumnFormula>
    </tableColumn>
    <tableColumn id="3" xr3:uid="{696F8959-8682-4EB6-B925-2516B993E214}" name="מספר השתלמויות תקשוב">
      <calculatedColumnFormula>VLOOKUP(טבלה6[סמל מוסד],$B$4:$D$100,3,0)</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9557A8E-8CAF-477F-AB41-C1CA6706D19B}" name="טבלה1" displayName="טבלה1" ref="C3:F13" totalsRowShown="0" headerRowDxfId="7" dataDxfId="6">
  <autoFilter ref="C3:F13" xr:uid="{2D403893-C552-4AEB-8115-FBD42F223B12}">
    <filterColumn colId="0" hiddenButton="1"/>
    <filterColumn colId="1" hiddenButton="1"/>
    <filterColumn colId="2" hiddenButton="1"/>
  </autoFilter>
  <tableColumns count="4">
    <tableColumn id="1" xr3:uid="{1A4F62EC-B79B-4EB5-81DC-B1684A79E425}" name="#" dataDxfId="5"/>
    <tableColumn id="2" xr3:uid="{6950E444-863C-478A-A46F-C79561597859}" name="שאלות לניתוח באמצעות vlookup" dataDxfId="4"/>
    <tableColumn id="3" xr3:uid="{BB97367F-765C-484B-BDC7-30FC19078986}" name="תשובתך" dataDxfId="3"/>
    <tableColumn id="4" xr3:uid="{A21A9523-656D-4BFB-914E-A23E7A45AD9C}" name="עמודה1" dataDxfId="1"/>
  </tableColumns>
  <tableStyleInfo name="TableStyleMedium9" showFirstColumn="0" showLastColumn="0" showRowStripes="1" showColumnStripes="0"/>
</table>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12033-9875-4CD8-B30A-B56AD3F6CBC9}">
  <dimension ref="A1:I180"/>
  <sheetViews>
    <sheetView rightToLeft="1" tabSelected="1" zoomScaleNormal="100" workbookViewId="0">
      <selection activeCell="A8" sqref="A8:A180"/>
    </sheetView>
  </sheetViews>
  <sheetFormatPr defaultColWidth="8.59765625" defaultRowHeight="13.2" x14ac:dyDescent="0.25"/>
  <cols>
    <col min="1" max="1" width="9.3984375" style="3" customWidth="1"/>
    <col min="2" max="2" width="22.796875" style="3" bestFit="1" customWidth="1"/>
    <col min="3" max="3" width="13.296875" style="3" bestFit="1" customWidth="1"/>
    <col min="4" max="4" width="8.69921875" style="3" customWidth="1"/>
    <col min="5" max="5" width="9.09765625" style="3" customWidth="1"/>
    <col min="6" max="6" width="6.09765625" style="3" customWidth="1"/>
    <col min="7" max="7" width="24.09765625" style="3" bestFit="1" customWidth="1"/>
    <col min="8" max="8" width="6.59765625" style="3" customWidth="1"/>
    <col min="9" max="9" width="12.796875" style="3" customWidth="1"/>
    <col min="10" max="11" width="8.59765625" style="3"/>
    <col min="12" max="12" width="9.09765625" style="3" customWidth="1"/>
    <col min="13" max="16384" width="8.59765625" style="3"/>
  </cols>
  <sheetData>
    <row r="1" spans="1:9" x14ac:dyDescent="0.25">
      <c r="A1" s="2" t="s">
        <v>0</v>
      </c>
      <c r="B1" s="2" t="s">
        <v>1</v>
      </c>
      <c r="C1" s="2" t="s">
        <v>2</v>
      </c>
      <c r="D1" s="2" t="s">
        <v>3</v>
      </c>
      <c r="E1" s="2" t="s">
        <v>4</v>
      </c>
      <c r="F1" s="2" t="s">
        <v>5</v>
      </c>
      <c r="G1" s="2" t="s">
        <v>6</v>
      </c>
      <c r="H1" s="2" t="s">
        <v>7</v>
      </c>
      <c r="I1" s="2" t="s">
        <v>8</v>
      </c>
    </row>
    <row r="2" spans="1:9" x14ac:dyDescent="0.25">
      <c r="A2" s="3">
        <v>475871</v>
      </c>
      <c r="B2" s="3" t="s">
        <v>9</v>
      </c>
      <c r="C2" s="3" t="s">
        <v>10</v>
      </c>
      <c r="D2" s="3" t="s">
        <v>11</v>
      </c>
      <c r="E2" s="3" t="s">
        <v>12</v>
      </c>
      <c r="F2" s="3" t="s">
        <v>13</v>
      </c>
      <c r="H2" s="3" t="s">
        <v>14</v>
      </c>
    </row>
    <row r="3" spans="1:9" x14ac:dyDescent="0.25">
      <c r="A3" s="3">
        <v>479055</v>
      </c>
      <c r="B3" s="3" t="s">
        <v>15</v>
      </c>
      <c r="C3" s="3" t="s">
        <v>16</v>
      </c>
      <c r="D3" s="3" t="s">
        <v>11</v>
      </c>
      <c r="E3" s="3" t="s">
        <v>12</v>
      </c>
      <c r="F3" s="3" t="s">
        <v>13</v>
      </c>
      <c r="G3" s="3" t="s">
        <v>17</v>
      </c>
      <c r="H3" s="3" t="s">
        <v>18</v>
      </c>
      <c r="I3" s="3">
        <v>223</v>
      </c>
    </row>
    <row r="4" spans="1:9" x14ac:dyDescent="0.25">
      <c r="A4" s="3">
        <v>503631</v>
      </c>
      <c r="B4" s="3" t="s">
        <v>19</v>
      </c>
      <c r="C4" s="3" t="s">
        <v>16</v>
      </c>
      <c r="D4" s="3" t="s">
        <v>20</v>
      </c>
      <c r="E4" s="3" t="s">
        <v>12</v>
      </c>
      <c r="F4" s="3" t="s">
        <v>13</v>
      </c>
      <c r="G4" s="3" t="s">
        <v>21</v>
      </c>
      <c r="H4" s="3" t="s">
        <v>22</v>
      </c>
    </row>
    <row r="5" spans="1:9" x14ac:dyDescent="0.25">
      <c r="A5" s="3">
        <v>510305</v>
      </c>
      <c r="B5" s="3" t="s">
        <v>23</v>
      </c>
      <c r="C5" s="3" t="s">
        <v>24</v>
      </c>
      <c r="D5" s="3" t="s">
        <v>11</v>
      </c>
      <c r="E5" s="3" t="s">
        <v>25</v>
      </c>
      <c r="F5" s="3" t="s">
        <v>13</v>
      </c>
      <c r="G5" s="3" t="s">
        <v>26</v>
      </c>
      <c r="H5" s="3" t="s">
        <v>27</v>
      </c>
      <c r="I5" s="3">
        <v>105</v>
      </c>
    </row>
    <row r="6" spans="1:9" x14ac:dyDescent="0.25">
      <c r="A6" s="3">
        <v>510479</v>
      </c>
      <c r="B6" s="3" t="s">
        <v>28</v>
      </c>
      <c r="C6" s="3" t="s">
        <v>24</v>
      </c>
      <c r="D6" s="3" t="s">
        <v>11</v>
      </c>
      <c r="E6" s="3" t="s">
        <v>12</v>
      </c>
      <c r="F6" s="3" t="s">
        <v>13</v>
      </c>
      <c r="G6" s="3" t="s">
        <v>29</v>
      </c>
      <c r="H6" s="3" t="s">
        <v>30</v>
      </c>
      <c r="I6" s="3">
        <v>228</v>
      </c>
    </row>
    <row r="7" spans="1:9" x14ac:dyDescent="0.25">
      <c r="A7" s="3">
        <v>510982</v>
      </c>
      <c r="B7" s="3" t="s">
        <v>31</v>
      </c>
      <c r="C7" s="3" t="s">
        <v>24</v>
      </c>
      <c r="D7" s="3" t="s">
        <v>11</v>
      </c>
      <c r="E7" s="3" t="s">
        <v>12</v>
      </c>
      <c r="F7" s="3" t="s">
        <v>13</v>
      </c>
      <c r="G7" s="3" t="s">
        <v>26</v>
      </c>
      <c r="H7" s="3" t="s">
        <v>27</v>
      </c>
      <c r="I7" s="3">
        <v>680</v>
      </c>
    </row>
    <row r="8" spans="1:9" x14ac:dyDescent="0.25">
      <c r="A8" s="3">
        <v>511006</v>
      </c>
      <c r="B8" s="3" t="s">
        <v>32</v>
      </c>
      <c r="C8" s="3" t="s">
        <v>24</v>
      </c>
      <c r="D8" s="3" t="s">
        <v>11</v>
      </c>
      <c r="E8" s="3" t="s">
        <v>12</v>
      </c>
      <c r="F8" s="3" t="s">
        <v>13</v>
      </c>
      <c r="G8" s="3" t="s">
        <v>26</v>
      </c>
      <c r="H8" s="3" t="s">
        <v>27</v>
      </c>
      <c r="I8" s="3">
        <v>308</v>
      </c>
    </row>
    <row r="9" spans="1:9" x14ac:dyDescent="0.25">
      <c r="A9" s="3">
        <v>511030</v>
      </c>
      <c r="B9" s="3" t="s">
        <v>33</v>
      </c>
      <c r="C9" s="3" t="s">
        <v>24</v>
      </c>
      <c r="D9" s="3" t="s">
        <v>11</v>
      </c>
      <c r="E9" s="3" t="s">
        <v>12</v>
      </c>
      <c r="F9" s="3" t="s">
        <v>13</v>
      </c>
      <c r="G9" s="3" t="s">
        <v>26</v>
      </c>
      <c r="H9" s="3" t="s">
        <v>27</v>
      </c>
      <c r="I9" s="3">
        <v>486</v>
      </c>
    </row>
    <row r="10" spans="1:9" x14ac:dyDescent="0.25">
      <c r="A10" s="3">
        <v>511048</v>
      </c>
      <c r="B10" s="3" t="s">
        <v>34</v>
      </c>
      <c r="C10" s="3" t="s">
        <v>24</v>
      </c>
      <c r="D10" s="3" t="s">
        <v>11</v>
      </c>
      <c r="E10" s="3" t="s">
        <v>12</v>
      </c>
      <c r="F10" s="3" t="s">
        <v>13</v>
      </c>
      <c r="G10" s="3" t="s">
        <v>26</v>
      </c>
      <c r="H10" s="3" t="s">
        <v>35</v>
      </c>
      <c r="I10" s="3">
        <v>508</v>
      </c>
    </row>
    <row r="11" spans="1:9" x14ac:dyDescent="0.25">
      <c r="A11" s="3">
        <v>511071</v>
      </c>
      <c r="B11" s="3" t="s">
        <v>36</v>
      </c>
      <c r="C11" s="3" t="s">
        <v>24</v>
      </c>
      <c r="D11" s="3" t="s">
        <v>11</v>
      </c>
      <c r="E11" s="3" t="s">
        <v>12</v>
      </c>
      <c r="F11" s="3" t="s">
        <v>13</v>
      </c>
      <c r="G11" s="3" t="s">
        <v>26</v>
      </c>
      <c r="H11" s="3" t="s">
        <v>27</v>
      </c>
      <c r="I11" s="3">
        <v>631</v>
      </c>
    </row>
    <row r="12" spans="1:9" x14ac:dyDescent="0.25">
      <c r="A12" s="3">
        <v>511113</v>
      </c>
      <c r="B12" s="3" t="s">
        <v>37</v>
      </c>
      <c r="C12" s="3" t="s">
        <v>24</v>
      </c>
      <c r="D12" s="3" t="s">
        <v>11</v>
      </c>
      <c r="E12" s="3" t="s">
        <v>12</v>
      </c>
      <c r="F12" s="3" t="s">
        <v>13</v>
      </c>
      <c r="G12" s="3" t="s">
        <v>26</v>
      </c>
      <c r="H12" s="3" t="s">
        <v>27</v>
      </c>
      <c r="I12" s="3">
        <v>399</v>
      </c>
    </row>
    <row r="13" spans="1:9" x14ac:dyDescent="0.25">
      <c r="A13" s="3">
        <v>511121</v>
      </c>
      <c r="B13" s="3" t="s">
        <v>38</v>
      </c>
      <c r="C13" s="3" t="s">
        <v>24</v>
      </c>
      <c r="D13" s="3" t="s">
        <v>11</v>
      </c>
      <c r="E13" s="3" t="s">
        <v>12</v>
      </c>
      <c r="F13" s="3" t="s">
        <v>13</v>
      </c>
      <c r="G13" s="3" t="s">
        <v>26</v>
      </c>
      <c r="H13" s="3" t="s">
        <v>27</v>
      </c>
      <c r="I13" s="3">
        <v>556</v>
      </c>
    </row>
    <row r="14" spans="1:9" x14ac:dyDescent="0.25">
      <c r="A14" s="3">
        <v>511162</v>
      </c>
      <c r="B14" s="3" t="s">
        <v>39</v>
      </c>
      <c r="C14" s="3" t="s">
        <v>24</v>
      </c>
      <c r="D14" s="3" t="s">
        <v>11</v>
      </c>
      <c r="E14" s="3" t="s">
        <v>12</v>
      </c>
      <c r="F14" s="3" t="s">
        <v>13</v>
      </c>
      <c r="G14" s="3" t="s">
        <v>26</v>
      </c>
      <c r="H14" s="3" t="s">
        <v>27</v>
      </c>
      <c r="I14" s="3">
        <v>219</v>
      </c>
    </row>
    <row r="15" spans="1:9" x14ac:dyDescent="0.25">
      <c r="A15" s="3">
        <v>511170</v>
      </c>
      <c r="B15" s="3" t="s">
        <v>40</v>
      </c>
      <c r="C15" s="3" t="s">
        <v>24</v>
      </c>
      <c r="D15" s="3" t="s">
        <v>11</v>
      </c>
      <c r="E15" s="3" t="s">
        <v>12</v>
      </c>
      <c r="F15" s="3" t="s">
        <v>13</v>
      </c>
      <c r="G15" s="3" t="s">
        <v>26</v>
      </c>
      <c r="H15" s="3" t="s">
        <v>27</v>
      </c>
      <c r="I15" s="3">
        <v>337</v>
      </c>
    </row>
    <row r="16" spans="1:9" x14ac:dyDescent="0.25">
      <c r="A16" s="3">
        <v>511188</v>
      </c>
      <c r="B16" s="3" t="s">
        <v>41</v>
      </c>
      <c r="C16" s="3" t="s">
        <v>24</v>
      </c>
      <c r="D16" s="3" t="s">
        <v>11</v>
      </c>
      <c r="E16" s="3" t="s">
        <v>12</v>
      </c>
      <c r="F16" s="3" t="s">
        <v>13</v>
      </c>
      <c r="G16" s="3" t="s">
        <v>26</v>
      </c>
      <c r="H16" s="3" t="s">
        <v>27</v>
      </c>
      <c r="I16" s="3">
        <v>208</v>
      </c>
    </row>
    <row r="17" spans="1:9" x14ac:dyDescent="0.25">
      <c r="A17" s="3">
        <v>511196</v>
      </c>
      <c r="B17" s="3" t="s">
        <v>42</v>
      </c>
      <c r="C17" s="3" t="s">
        <v>24</v>
      </c>
      <c r="D17" s="3" t="s">
        <v>11</v>
      </c>
      <c r="E17" s="3" t="s">
        <v>12</v>
      </c>
      <c r="F17" s="3" t="s">
        <v>13</v>
      </c>
      <c r="G17" s="3" t="s">
        <v>26</v>
      </c>
      <c r="H17" s="3" t="s">
        <v>27</v>
      </c>
      <c r="I17" s="3">
        <v>302</v>
      </c>
    </row>
    <row r="18" spans="1:9" x14ac:dyDescent="0.25">
      <c r="A18" s="3">
        <v>511212</v>
      </c>
      <c r="B18" s="3" t="s">
        <v>43</v>
      </c>
      <c r="C18" s="3" t="s">
        <v>24</v>
      </c>
      <c r="D18" s="3" t="s">
        <v>11</v>
      </c>
      <c r="E18" s="3" t="s">
        <v>12</v>
      </c>
      <c r="F18" s="3" t="s">
        <v>13</v>
      </c>
      <c r="G18" s="3" t="s">
        <v>26</v>
      </c>
      <c r="H18" s="3" t="s">
        <v>27</v>
      </c>
      <c r="I18" s="3">
        <v>445</v>
      </c>
    </row>
    <row r="19" spans="1:9" x14ac:dyDescent="0.25">
      <c r="A19" s="3">
        <v>511220</v>
      </c>
      <c r="B19" s="3" t="s">
        <v>44</v>
      </c>
      <c r="C19" s="3" t="s">
        <v>24</v>
      </c>
      <c r="D19" s="3" t="s">
        <v>11</v>
      </c>
      <c r="E19" s="3" t="s">
        <v>12</v>
      </c>
      <c r="F19" s="3" t="s">
        <v>13</v>
      </c>
      <c r="G19" s="3" t="s">
        <v>26</v>
      </c>
      <c r="H19" s="3" t="s">
        <v>27</v>
      </c>
      <c r="I19" s="3">
        <v>591</v>
      </c>
    </row>
    <row r="20" spans="1:9" x14ac:dyDescent="0.25">
      <c r="A20" s="3">
        <v>511246</v>
      </c>
      <c r="B20" s="3" t="s">
        <v>45</v>
      </c>
      <c r="C20" s="3" t="s">
        <v>24</v>
      </c>
      <c r="D20" s="3" t="s">
        <v>11</v>
      </c>
      <c r="E20" s="3" t="s">
        <v>12</v>
      </c>
      <c r="F20" s="3" t="s">
        <v>13</v>
      </c>
      <c r="G20" s="3" t="s">
        <v>26</v>
      </c>
      <c r="H20" s="3" t="s">
        <v>27</v>
      </c>
      <c r="I20" s="3">
        <v>697</v>
      </c>
    </row>
    <row r="21" spans="1:9" x14ac:dyDescent="0.25">
      <c r="A21" s="3">
        <v>511261</v>
      </c>
      <c r="B21" s="3" t="s">
        <v>46</v>
      </c>
      <c r="C21" s="3" t="s">
        <v>24</v>
      </c>
      <c r="D21" s="3" t="s">
        <v>11</v>
      </c>
      <c r="E21" s="3" t="s">
        <v>12</v>
      </c>
      <c r="F21" s="3" t="s">
        <v>13</v>
      </c>
      <c r="G21" s="3" t="s">
        <v>26</v>
      </c>
      <c r="H21" s="3" t="s">
        <v>35</v>
      </c>
      <c r="I21" s="3">
        <v>426</v>
      </c>
    </row>
    <row r="22" spans="1:9" x14ac:dyDescent="0.25">
      <c r="A22" s="3">
        <v>511279</v>
      </c>
      <c r="B22" s="3" t="s">
        <v>47</v>
      </c>
      <c r="C22" s="3" t="s">
        <v>24</v>
      </c>
      <c r="D22" s="3" t="s">
        <v>11</v>
      </c>
      <c r="E22" s="3" t="s">
        <v>12</v>
      </c>
      <c r="F22" s="3" t="s">
        <v>13</v>
      </c>
      <c r="G22" s="3" t="s">
        <v>26</v>
      </c>
      <c r="H22" s="3" t="s">
        <v>27</v>
      </c>
      <c r="I22" s="3">
        <v>316</v>
      </c>
    </row>
    <row r="23" spans="1:9" x14ac:dyDescent="0.25">
      <c r="A23" s="3">
        <v>511329</v>
      </c>
      <c r="B23" s="3" t="s">
        <v>48</v>
      </c>
      <c r="C23" s="3" t="s">
        <v>24</v>
      </c>
      <c r="D23" s="3" t="s">
        <v>11</v>
      </c>
      <c r="E23" s="3" t="s">
        <v>12</v>
      </c>
      <c r="F23" s="3" t="s">
        <v>13</v>
      </c>
      <c r="G23" s="3" t="s">
        <v>26</v>
      </c>
      <c r="H23" s="3" t="s">
        <v>27</v>
      </c>
      <c r="I23" s="3">
        <v>484</v>
      </c>
    </row>
    <row r="24" spans="1:9" x14ac:dyDescent="0.25">
      <c r="A24" s="3">
        <v>511337</v>
      </c>
      <c r="B24" s="3" t="s">
        <v>49</v>
      </c>
      <c r="C24" s="3" t="s">
        <v>24</v>
      </c>
      <c r="D24" s="3" t="s">
        <v>11</v>
      </c>
      <c r="E24" s="3" t="s">
        <v>12</v>
      </c>
      <c r="F24" s="3" t="s">
        <v>13</v>
      </c>
      <c r="G24" s="3" t="s">
        <v>26</v>
      </c>
      <c r="H24" s="3" t="s">
        <v>35</v>
      </c>
      <c r="I24" s="3">
        <v>484</v>
      </c>
    </row>
    <row r="25" spans="1:9" x14ac:dyDescent="0.25">
      <c r="A25" s="3">
        <v>511352</v>
      </c>
      <c r="B25" s="3" t="s">
        <v>50</v>
      </c>
      <c r="C25" s="3" t="s">
        <v>24</v>
      </c>
      <c r="D25" s="3" t="s">
        <v>11</v>
      </c>
      <c r="E25" s="3" t="s">
        <v>12</v>
      </c>
      <c r="F25" s="3" t="s">
        <v>13</v>
      </c>
      <c r="G25" s="3" t="s">
        <v>26</v>
      </c>
      <c r="H25" s="3" t="s">
        <v>35</v>
      </c>
      <c r="I25" s="3">
        <v>692</v>
      </c>
    </row>
    <row r="26" spans="1:9" x14ac:dyDescent="0.25">
      <c r="A26" s="3">
        <v>511451</v>
      </c>
      <c r="B26" s="3" t="s">
        <v>51</v>
      </c>
      <c r="C26" s="3" t="s">
        <v>24</v>
      </c>
      <c r="D26" s="3" t="s">
        <v>11</v>
      </c>
      <c r="E26" s="3" t="s">
        <v>12</v>
      </c>
      <c r="F26" s="3" t="s">
        <v>13</v>
      </c>
      <c r="G26" s="3" t="s">
        <v>26</v>
      </c>
      <c r="H26" s="3" t="s">
        <v>27</v>
      </c>
      <c r="I26" s="3">
        <v>357</v>
      </c>
    </row>
    <row r="27" spans="1:9" x14ac:dyDescent="0.25">
      <c r="A27" s="3">
        <v>511477</v>
      </c>
      <c r="B27" s="3" t="s">
        <v>52</v>
      </c>
      <c r="C27" s="3" t="s">
        <v>24</v>
      </c>
      <c r="D27" s="3" t="s">
        <v>11</v>
      </c>
      <c r="E27" s="3" t="s">
        <v>12</v>
      </c>
      <c r="F27" s="3" t="s">
        <v>13</v>
      </c>
      <c r="G27" s="3" t="s">
        <v>26</v>
      </c>
      <c r="H27" s="3" t="s">
        <v>27</v>
      </c>
      <c r="I27" s="3">
        <v>317</v>
      </c>
    </row>
    <row r="28" spans="1:9" x14ac:dyDescent="0.25">
      <c r="A28" s="3">
        <v>511485</v>
      </c>
      <c r="B28" s="3" t="s">
        <v>53</v>
      </c>
      <c r="C28" s="3" t="s">
        <v>24</v>
      </c>
      <c r="D28" s="3" t="s">
        <v>11</v>
      </c>
      <c r="E28" s="3" t="s">
        <v>12</v>
      </c>
      <c r="F28" s="3" t="s">
        <v>54</v>
      </c>
      <c r="G28" s="3" t="s">
        <v>55</v>
      </c>
      <c r="H28" s="3" t="s">
        <v>30</v>
      </c>
      <c r="I28" s="3">
        <v>276</v>
      </c>
    </row>
    <row r="29" spans="1:9" x14ac:dyDescent="0.25">
      <c r="A29" s="3">
        <v>511576</v>
      </c>
      <c r="B29" s="3" t="s">
        <v>56</v>
      </c>
      <c r="C29" s="3" t="s">
        <v>24</v>
      </c>
      <c r="D29" s="3" t="s">
        <v>11</v>
      </c>
      <c r="E29" s="3" t="s">
        <v>12</v>
      </c>
      <c r="F29" s="3" t="s">
        <v>13</v>
      </c>
      <c r="G29" s="3" t="s">
        <v>26</v>
      </c>
      <c r="H29" s="3" t="s">
        <v>27</v>
      </c>
      <c r="I29" s="3">
        <v>457</v>
      </c>
    </row>
    <row r="30" spans="1:9" x14ac:dyDescent="0.25">
      <c r="A30" s="3">
        <v>511634</v>
      </c>
      <c r="B30" s="3" t="s">
        <v>57</v>
      </c>
      <c r="C30" s="3" t="s">
        <v>24</v>
      </c>
      <c r="D30" s="3" t="s">
        <v>11</v>
      </c>
      <c r="E30" s="3" t="s">
        <v>12</v>
      </c>
      <c r="F30" s="3" t="s">
        <v>13</v>
      </c>
      <c r="G30" s="3" t="s">
        <v>26</v>
      </c>
      <c r="H30" s="3" t="s">
        <v>27</v>
      </c>
      <c r="I30" s="3">
        <v>501</v>
      </c>
    </row>
    <row r="31" spans="1:9" x14ac:dyDescent="0.25">
      <c r="A31" s="3">
        <v>511642</v>
      </c>
      <c r="B31" s="3" t="s">
        <v>58</v>
      </c>
      <c r="C31" s="3" t="s">
        <v>24</v>
      </c>
      <c r="D31" s="3" t="s">
        <v>11</v>
      </c>
      <c r="E31" s="3" t="s">
        <v>12</v>
      </c>
      <c r="F31" s="3" t="s">
        <v>13</v>
      </c>
      <c r="G31" s="3" t="s">
        <v>26</v>
      </c>
      <c r="H31" s="3" t="s">
        <v>27</v>
      </c>
      <c r="I31" s="3">
        <v>510</v>
      </c>
    </row>
    <row r="32" spans="1:9" x14ac:dyDescent="0.25">
      <c r="A32" s="3">
        <v>511667</v>
      </c>
      <c r="B32" s="3" t="s">
        <v>59</v>
      </c>
      <c r="C32" s="3" t="s">
        <v>24</v>
      </c>
      <c r="D32" s="3" t="s">
        <v>11</v>
      </c>
      <c r="E32" s="3" t="s">
        <v>12</v>
      </c>
      <c r="F32" s="3" t="s">
        <v>13</v>
      </c>
      <c r="G32" s="3" t="s">
        <v>26</v>
      </c>
      <c r="H32" s="3" t="s">
        <v>27</v>
      </c>
      <c r="I32" s="3">
        <v>573</v>
      </c>
    </row>
    <row r="33" spans="1:9" x14ac:dyDescent="0.25">
      <c r="A33" s="3">
        <v>511675</v>
      </c>
      <c r="B33" s="3" t="s">
        <v>60</v>
      </c>
      <c r="C33" s="3" t="s">
        <v>24</v>
      </c>
      <c r="D33" s="3" t="s">
        <v>11</v>
      </c>
      <c r="E33" s="3" t="s">
        <v>12</v>
      </c>
      <c r="F33" s="3" t="s">
        <v>13</v>
      </c>
      <c r="G33" s="3" t="s">
        <v>26</v>
      </c>
      <c r="H33" s="3" t="s">
        <v>27</v>
      </c>
      <c r="I33" s="3">
        <v>271</v>
      </c>
    </row>
    <row r="34" spans="1:9" x14ac:dyDescent="0.25">
      <c r="A34" s="3">
        <v>511725</v>
      </c>
      <c r="B34" s="3" t="s">
        <v>61</v>
      </c>
      <c r="C34" s="3" t="s">
        <v>24</v>
      </c>
      <c r="D34" s="3" t="s">
        <v>11</v>
      </c>
      <c r="E34" s="3" t="s">
        <v>12</v>
      </c>
      <c r="F34" s="3" t="s">
        <v>13</v>
      </c>
      <c r="G34" s="3" t="s">
        <v>26</v>
      </c>
      <c r="H34" s="3" t="s">
        <v>35</v>
      </c>
      <c r="I34" s="3">
        <v>441</v>
      </c>
    </row>
    <row r="35" spans="1:9" x14ac:dyDescent="0.25">
      <c r="A35" s="3">
        <v>511782</v>
      </c>
      <c r="B35" s="3" t="s">
        <v>62</v>
      </c>
      <c r="C35" s="3" t="s">
        <v>24</v>
      </c>
      <c r="D35" s="3" t="s">
        <v>11</v>
      </c>
      <c r="E35" s="3" t="s">
        <v>25</v>
      </c>
      <c r="F35" s="3" t="s">
        <v>13</v>
      </c>
      <c r="G35" s="3" t="s">
        <v>26</v>
      </c>
      <c r="H35" s="3" t="s">
        <v>27</v>
      </c>
      <c r="I35" s="3">
        <v>452</v>
      </c>
    </row>
    <row r="36" spans="1:9" x14ac:dyDescent="0.25">
      <c r="A36" s="3">
        <v>511790</v>
      </c>
      <c r="B36" s="3" t="s">
        <v>63</v>
      </c>
      <c r="C36" s="3" t="s">
        <v>24</v>
      </c>
      <c r="D36" s="3" t="s">
        <v>11</v>
      </c>
      <c r="E36" s="3" t="s">
        <v>25</v>
      </c>
      <c r="F36" s="3" t="s">
        <v>13</v>
      </c>
      <c r="G36" s="3" t="s">
        <v>26</v>
      </c>
      <c r="H36" s="3" t="s">
        <v>35</v>
      </c>
      <c r="I36" s="3">
        <v>362</v>
      </c>
    </row>
    <row r="37" spans="1:9" x14ac:dyDescent="0.25">
      <c r="A37" s="3">
        <v>511865</v>
      </c>
      <c r="B37" s="3" t="s">
        <v>64</v>
      </c>
      <c r="C37" s="3" t="s">
        <v>24</v>
      </c>
      <c r="D37" s="3" t="s">
        <v>11</v>
      </c>
      <c r="E37" s="3" t="s">
        <v>25</v>
      </c>
      <c r="F37" s="3" t="s">
        <v>13</v>
      </c>
      <c r="G37" s="3" t="s">
        <v>26</v>
      </c>
      <c r="H37" s="3" t="s">
        <v>27</v>
      </c>
      <c r="I37" s="3">
        <v>155</v>
      </c>
    </row>
    <row r="38" spans="1:9" x14ac:dyDescent="0.25">
      <c r="A38" s="3">
        <v>511881</v>
      </c>
      <c r="B38" s="3" t="s">
        <v>65</v>
      </c>
      <c r="C38" s="3" t="s">
        <v>24</v>
      </c>
      <c r="D38" s="3" t="s">
        <v>11</v>
      </c>
      <c r="E38" s="3" t="s">
        <v>25</v>
      </c>
      <c r="F38" s="3" t="s">
        <v>13</v>
      </c>
      <c r="G38" s="3" t="s">
        <v>26</v>
      </c>
      <c r="H38" s="3" t="s">
        <v>27</v>
      </c>
      <c r="I38" s="3">
        <v>345</v>
      </c>
    </row>
    <row r="39" spans="1:9" x14ac:dyDescent="0.25">
      <c r="A39" s="3">
        <v>511907</v>
      </c>
      <c r="B39" s="3" t="s">
        <v>66</v>
      </c>
      <c r="C39" s="3" t="s">
        <v>24</v>
      </c>
      <c r="D39" s="3" t="s">
        <v>11</v>
      </c>
      <c r="E39" s="3" t="s">
        <v>25</v>
      </c>
      <c r="F39" s="3" t="s">
        <v>13</v>
      </c>
      <c r="G39" s="3" t="s">
        <v>26</v>
      </c>
      <c r="H39" s="3" t="s">
        <v>27</v>
      </c>
      <c r="I39" s="3">
        <v>404</v>
      </c>
    </row>
    <row r="40" spans="1:9" x14ac:dyDescent="0.25">
      <c r="A40" s="3">
        <v>511931</v>
      </c>
      <c r="B40" s="3" t="s">
        <v>67</v>
      </c>
      <c r="C40" s="3" t="s">
        <v>24</v>
      </c>
      <c r="D40" s="3" t="s">
        <v>11</v>
      </c>
      <c r="E40" s="3" t="s">
        <v>25</v>
      </c>
      <c r="F40" s="3" t="s">
        <v>13</v>
      </c>
      <c r="G40" s="3" t="s">
        <v>26</v>
      </c>
      <c r="H40" s="3" t="s">
        <v>35</v>
      </c>
      <c r="I40" s="3">
        <v>166</v>
      </c>
    </row>
    <row r="41" spans="1:9" x14ac:dyDescent="0.25">
      <c r="A41" s="3">
        <v>511949</v>
      </c>
      <c r="B41" s="3" t="s">
        <v>68</v>
      </c>
      <c r="C41" s="3" t="s">
        <v>24</v>
      </c>
      <c r="D41" s="3" t="s">
        <v>11</v>
      </c>
      <c r="E41" s="3" t="s">
        <v>25</v>
      </c>
      <c r="F41" s="3" t="s">
        <v>13</v>
      </c>
      <c r="G41" s="3" t="s">
        <v>26</v>
      </c>
      <c r="H41" s="3" t="s">
        <v>27</v>
      </c>
      <c r="I41" s="3">
        <v>328</v>
      </c>
    </row>
    <row r="42" spans="1:9" x14ac:dyDescent="0.25">
      <c r="A42" s="3">
        <v>511998</v>
      </c>
      <c r="B42" s="3" t="s">
        <v>69</v>
      </c>
      <c r="C42" s="3" t="s">
        <v>24</v>
      </c>
      <c r="D42" s="3" t="s">
        <v>11</v>
      </c>
      <c r="E42" s="3" t="s">
        <v>25</v>
      </c>
      <c r="F42" s="3" t="s">
        <v>13</v>
      </c>
      <c r="G42" s="3" t="s">
        <v>26</v>
      </c>
      <c r="H42" s="3" t="s">
        <v>35</v>
      </c>
      <c r="I42" s="3">
        <v>238</v>
      </c>
    </row>
    <row r="43" spans="1:9" x14ac:dyDescent="0.25">
      <c r="A43" s="3">
        <v>512038</v>
      </c>
      <c r="B43" s="3" t="s">
        <v>70</v>
      </c>
      <c r="C43" s="3" t="s">
        <v>24</v>
      </c>
      <c r="D43" s="3" t="s">
        <v>11</v>
      </c>
      <c r="E43" s="3" t="s">
        <v>25</v>
      </c>
      <c r="F43" s="3" t="s">
        <v>13</v>
      </c>
      <c r="G43" s="3" t="s">
        <v>26</v>
      </c>
      <c r="H43" s="3" t="s">
        <v>27</v>
      </c>
      <c r="I43" s="3">
        <v>165</v>
      </c>
    </row>
    <row r="44" spans="1:9" x14ac:dyDescent="0.25">
      <c r="A44" s="3">
        <v>512087</v>
      </c>
      <c r="B44" s="3" t="s">
        <v>71</v>
      </c>
      <c r="C44" s="3" t="s">
        <v>24</v>
      </c>
      <c r="D44" s="3" t="s">
        <v>11</v>
      </c>
      <c r="E44" s="3" t="s">
        <v>25</v>
      </c>
      <c r="F44" s="3" t="s">
        <v>13</v>
      </c>
      <c r="G44" s="3" t="s">
        <v>26</v>
      </c>
      <c r="H44" s="3" t="s">
        <v>30</v>
      </c>
      <c r="I44" s="3">
        <v>176</v>
      </c>
    </row>
    <row r="45" spans="1:9" x14ac:dyDescent="0.25">
      <c r="A45" s="3">
        <v>512293</v>
      </c>
      <c r="B45" s="3" t="s">
        <v>72</v>
      </c>
      <c r="C45" s="3" t="s">
        <v>24</v>
      </c>
      <c r="D45" s="3" t="s">
        <v>11</v>
      </c>
      <c r="E45" s="3" t="s">
        <v>73</v>
      </c>
      <c r="F45" s="3" t="s">
        <v>13</v>
      </c>
      <c r="G45" s="3" t="s">
        <v>26</v>
      </c>
      <c r="H45" s="3" t="s">
        <v>30</v>
      </c>
      <c r="I45" s="3">
        <v>223</v>
      </c>
    </row>
    <row r="46" spans="1:9" x14ac:dyDescent="0.25">
      <c r="A46" s="3">
        <v>512301</v>
      </c>
      <c r="B46" s="3" t="s">
        <v>74</v>
      </c>
      <c r="C46" s="3" t="s">
        <v>24</v>
      </c>
      <c r="D46" s="3" t="s">
        <v>11</v>
      </c>
      <c r="E46" s="3" t="s">
        <v>73</v>
      </c>
      <c r="F46" s="3" t="s">
        <v>13</v>
      </c>
      <c r="G46" s="3" t="s">
        <v>26</v>
      </c>
      <c r="H46" s="3" t="s">
        <v>30</v>
      </c>
      <c r="I46" s="3">
        <v>245</v>
      </c>
    </row>
    <row r="47" spans="1:9" x14ac:dyDescent="0.25">
      <c r="A47" s="3">
        <v>512327</v>
      </c>
      <c r="B47" s="3" t="s">
        <v>75</v>
      </c>
      <c r="C47" s="3" t="s">
        <v>24</v>
      </c>
      <c r="D47" s="3" t="s">
        <v>11</v>
      </c>
      <c r="E47" s="3" t="s">
        <v>73</v>
      </c>
      <c r="F47" s="3" t="s">
        <v>13</v>
      </c>
      <c r="G47" s="3" t="s">
        <v>26</v>
      </c>
      <c r="H47" s="3" t="s">
        <v>30</v>
      </c>
      <c r="I47" s="3">
        <v>274</v>
      </c>
    </row>
    <row r="48" spans="1:9" x14ac:dyDescent="0.25">
      <c r="A48" s="3">
        <v>512350</v>
      </c>
      <c r="B48" s="3" t="s">
        <v>76</v>
      </c>
      <c r="C48" s="3" t="s">
        <v>24</v>
      </c>
      <c r="D48" s="3" t="s">
        <v>11</v>
      </c>
      <c r="E48" s="3" t="s">
        <v>73</v>
      </c>
      <c r="F48" s="3" t="s">
        <v>13</v>
      </c>
      <c r="G48" s="3" t="s">
        <v>26</v>
      </c>
      <c r="H48" s="3" t="s">
        <v>30</v>
      </c>
      <c r="I48" s="3">
        <v>166</v>
      </c>
    </row>
    <row r="49" spans="1:9" x14ac:dyDescent="0.25">
      <c r="A49" s="3">
        <v>512368</v>
      </c>
      <c r="B49" s="3" t="s">
        <v>77</v>
      </c>
      <c r="C49" s="3" t="s">
        <v>24</v>
      </c>
      <c r="D49" s="3" t="s">
        <v>11</v>
      </c>
      <c r="E49" s="3" t="s">
        <v>73</v>
      </c>
      <c r="F49" s="3" t="s">
        <v>13</v>
      </c>
      <c r="G49" s="3" t="s">
        <v>26</v>
      </c>
      <c r="H49" s="3" t="s">
        <v>30</v>
      </c>
      <c r="I49" s="3">
        <v>185</v>
      </c>
    </row>
    <row r="50" spans="1:9" x14ac:dyDescent="0.25">
      <c r="A50" s="3">
        <v>512392</v>
      </c>
      <c r="B50" s="3" t="s">
        <v>78</v>
      </c>
      <c r="C50" s="3" t="s">
        <v>24</v>
      </c>
      <c r="D50" s="3" t="s">
        <v>11</v>
      </c>
      <c r="E50" s="3" t="s">
        <v>73</v>
      </c>
      <c r="F50" s="3" t="s">
        <v>13</v>
      </c>
      <c r="G50" s="3" t="s">
        <v>26</v>
      </c>
      <c r="H50" s="3" t="s">
        <v>30</v>
      </c>
      <c r="I50" s="3">
        <v>177</v>
      </c>
    </row>
    <row r="51" spans="1:9" x14ac:dyDescent="0.25">
      <c r="A51" s="3">
        <v>512418</v>
      </c>
      <c r="B51" s="3" t="s">
        <v>79</v>
      </c>
      <c r="C51" s="3" t="s">
        <v>24</v>
      </c>
      <c r="D51" s="3" t="s">
        <v>11</v>
      </c>
      <c r="E51" s="3" t="s">
        <v>73</v>
      </c>
      <c r="F51" s="3" t="s">
        <v>13</v>
      </c>
      <c r="G51" s="3" t="s">
        <v>26</v>
      </c>
      <c r="H51" s="3" t="s">
        <v>30</v>
      </c>
      <c r="I51" s="3">
        <v>404</v>
      </c>
    </row>
    <row r="52" spans="1:9" x14ac:dyDescent="0.25">
      <c r="A52" s="3">
        <v>512442</v>
      </c>
      <c r="B52" s="3" t="s">
        <v>80</v>
      </c>
      <c r="C52" s="3" t="s">
        <v>24</v>
      </c>
      <c r="D52" s="3" t="s">
        <v>11</v>
      </c>
      <c r="E52" s="3" t="s">
        <v>12</v>
      </c>
      <c r="F52" s="3" t="s">
        <v>13</v>
      </c>
      <c r="G52" s="3" t="s">
        <v>26</v>
      </c>
      <c r="H52" s="3" t="s">
        <v>27</v>
      </c>
      <c r="I52" s="3">
        <v>453</v>
      </c>
    </row>
    <row r="53" spans="1:9" x14ac:dyDescent="0.25">
      <c r="A53" s="3">
        <v>512467</v>
      </c>
      <c r="B53" s="3" t="s">
        <v>81</v>
      </c>
      <c r="C53" s="3" t="s">
        <v>24</v>
      </c>
      <c r="D53" s="3" t="s">
        <v>11</v>
      </c>
      <c r="E53" s="3" t="s">
        <v>12</v>
      </c>
      <c r="F53" s="3" t="s">
        <v>13</v>
      </c>
      <c r="G53" s="3" t="s">
        <v>26</v>
      </c>
      <c r="H53" s="3" t="s">
        <v>27</v>
      </c>
      <c r="I53" s="3">
        <v>474</v>
      </c>
    </row>
    <row r="54" spans="1:9" x14ac:dyDescent="0.25">
      <c r="A54" s="3">
        <v>512905</v>
      </c>
      <c r="B54" s="3" t="s">
        <v>82</v>
      </c>
      <c r="C54" s="3" t="s">
        <v>24</v>
      </c>
      <c r="D54" s="3" t="s">
        <v>11</v>
      </c>
      <c r="E54" s="3" t="s">
        <v>12</v>
      </c>
      <c r="F54" s="3" t="s">
        <v>13</v>
      </c>
      <c r="G54" s="3" t="s">
        <v>26</v>
      </c>
      <c r="H54" s="3" t="s">
        <v>27</v>
      </c>
      <c r="I54" s="3">
        <v>584</v>
      </c>
    </row>
    <row r="55" spans="1:9" x14ac:dyDescent="0.25">
      <c r="A55" s="3">
        <v>512913</v>
      </c>
      <c r="B55" s="3" t="s">
        <v>83</v>
      </c>
      <c r="C55" s="3" t="s">
        <v>24</v>
      </c>
      <c r="D55" s="3" t="s">
        <v>11</v>
      </c>
      <c r="E55" s="3" t="s">
        <v>12</v>
      </c>
      <c r="F55" s="3" t="s">
        <v>13</v>
      </c>
      <c r="G55" s="3" t="s">
        <v>26</v>
      </c>
      <c r="H55" s="3" t="s">
        <v>27</v>
      </c>
      <c r="I55" s="3">
        <v>214</v>
      </c>
    </row>
    <row r="56" spans="1:9" x14ac:dyDescent="0.25">
      <c r="A56" s="3">
        <v>513044</v>
      </c>
      <c r="B56" s="3" t="s">
        <v>84</v>
      </c>
      <c r="C56" s="3" t="s">
        <v>24</v>
      </c>
      <c r="D56" s="3" t="s">
        <v>11</v>
      </c>
      <c r="E56" s="3" t="s">
        <v>12</v>
      </c>
      <c r="F56" s="3" t="s">
        <v>13</v>
      </c>
      <c r="G56" s="3" t="s">
        <v>26</v>
      </c>
      <c r="H56" s="3" t="s">
        <v>27</v>
      </c>
      <c r="I56" s="3">
        <v>453</v>
      </c>
    </row>
    <row r="57" spans="1:9" x14ac:dyDescent="0.25">
      <c r="A57" s="3">
        <v>513051</v>
      </c>
      <c r="B57" s="3" t="s">
        <v>85</v>
      </c>
      <c r="C57" s="3" t="s">
        <v>24</v>
      </c>
      <c r="D57" s="3" t="s">
        <v>11</v>
      </c>
      <c r="E57" s="3" t="s">
        <v>12</v>
      </c>
      <c r="F57" s="3" t="s">
        <v>13</v>
      </c>
      <c r="G57" s="3" t="s">
        <v>26</v>
      </c>
      <c r="H57" s="3" t="s">
        <v>27</v>
      </c>
      <c r="I57" s="3">
        <v>856</v>
      </c>
    </row>
    <row r="58" spans="1:9" x14ac:dyDescent="0.25">
      <c r="A58" s="3">
        <v>513077</v>
      </c>
      <c r="B58" s="3" t="s">
        <v>86</v>
      </c>
      <c r="C58" s="3" t="s">
        <v>24</v>
      </c>
      <c r="D58" s="3" t="s">
        <v>11</v>
      </c>
      <c r="E58" s="3" t="s">
        <v>12</v>
      </c>
      <c r="F58" s="3" t="s">
        <v>13</v>
      </c>
      <c r="G58" s="3" t="s">
        <v>26</v>
      </c>
      <c r="H58" s="3" t="s">
        <v>27</v>
      </c>
      <c r="I58" s="3">
        <v>506</v>
      </c>
    </row>
    <row r="59" spans="1:9" x14ac:dyDescent="0.25">
      <c r="A59" s="3">
        <v>513283</v>
      </c>
      <c r="B59" s="3" t="s">
        <v>87</v>
      </c>
      <c r="C59" s="3" t="s">
        <v>24</v>
      </c>
      <c r="D59" s="3" t="s">
        <v>11</v>
      </c>
      <c r="E59" s="3" t="s">
        <v>73</v>
      </c>
      <c r="F59" s="3" t="s">
        <v>13</v>
      </c>
      <c r="G59" s="3" t="s">
        <v>87</v>
      </c>
      <c r="H59" s="3" t="s">
        <v>30</v>
      </c>
      <c r="I59" s="3">
        <v>144</v>
      </c>
    </row>
    <row r="60" spans="1:9" x14ac:dyDescent="0.25">
      <c r="A60" s="3">
        <v>513341</v>
      </c>
      <c r="B60" s="3" t="s">
        <v>88</v>
      </c>
      <c r="C60" s="3" t="s">
        <v>24</v>
      </c>
      <c r="D60" s="3" t="s">
        <v>11</v>
      </c>
      <c r="E60" s="3" t="s">
        <v>12</v>
      </c>
      <c r="F60" s="3" t="s">
        <v>13</v>
      </c>
      <c r="G60" s="3" t="s">
        <v>26</v>
      </c>
      <c r="H60" s="3" t="s">
        <v>27</v>
      </c>
      <c r="I60" s="3">
        <v>595</v>
      </c>
    </row>
    <row r="61" spans="1:9" x14ac:dyDescent="0.25">
      <c r="A61" s="3">
        <v>513408</v>
      </c>
      <c r="B61" s="3" t="s">
        <v>89</v>
      </c>
      <c r="C61" s="3" t="s">
        <v>24</v>
      </c>
      <c r="D61" s="3" t="s">
        <v>11</v>
      </c>
      <c r="E61" s="3" t="s">
        <v>12</v>
      </c>
      <c r="F61" s="3" t="s">
        <v>13</v>
      </c>
      <c r="G61" s="3" t="s">
        <v>26</v>
      </c>
      <c r="H61" s="3" t="s">
        <v>27</v>
      </c>
      <c r="I61" s="3">
        <v>393</v>
      </c>
    </row>
    <row r="62" spans="1:9" x14ac:dyDescent="0.25">
      <c r="A62" s="3">
        <v>513630</v>
      </c>
      <c r="B62" s="3" t="s">
        <v>90</v>
      </c>
      <c r="C62" s="3" t="s">
        <v>24</v>
      </c>
      <c r="D62" s="3" t="s">
        <v>11</v>
      </c>
      <c r="E62" s="3" t="s">
        <v>12</v>
      </c>
      <c r="F62" s="3" t="s">
        <v>13</v>
      </c>
      <c r="G62" s="3" t="s">
        <v>26</v>
      </c>
      <c r="H62" s="3" t="s">
        <v>35</v>
      </c>
      <c r="I62" s="3">
        <v>506</v>
      </c>
    </row>
    <row r="63" spans="1:9" x14ac:dyDescent="0.25">
      <c r="A63" s="3">
        <v>513655</v>
      </c>
      <c r="B63" s="3" t="s">
        <v>91</v>
      </c>
      <c r="C63" s="3" t="s">
        <v>24</v>
      </c>
      <c r="D63" s="3" t="s">
        <v>11</v>
      </c>
      <c r="E63" s="3" t="s">
        <v>12</v>
      </c>
      <c r="F63" s="3" t="s">
        <v>13</v>
      </c>
      <c r="G63" s="3" t="s">
        <v>26</v>
      </c>
      <c r="H63" s="3" t="s">
        <v>27</v>
      </c>
      <c r="I63" s="3">
        <v>528</v>
      </c>
    </row>
    <row r="64" spans="1:9" x14ac:dyDescent="0.25">
      <c r="A64" s="3">
        <v>513689</v>
      </c>
      <c r="B64" s="3" t="s">
        <v>92</v>
      </c>
      <c r="C64" s="3" t="s">
        <v>24</v>
      </c>
      <c r="D64" s="3" t="s">
        <v>11</v>
      </c>
      <c r="E64" s="3" t="s">
        <v>12</v>
      </c>
      <c r="F64" s="3" t="s">
        <v>13</v>
      </c>
      <c r="G64" s="3" t="s">
        <v>26</v>
      </c>
      <c r="H64" s="3" t="s">
        <v>27</v>
      </c>
      <c r="I64" s="3">
        <v>419</v>
      </c>
    </row>
    <row r="65" spans="1:9" x14ac:dyDescent="0.25">
      <c r="A65" s="3">
        <v>514000</v>
      </c>
      <c r="B65" s="3" t="s">
        <v>93</v>
      </c>
      <c r="C65" s="3" t="s">
        <v>24</v>
      </c>
      <c r="D65" s="3" t="s">
        <v>11</v>
      </c>
      <c r="E65" s="3" t="s">
        <v>73</v>
      </c>
      <c r="F65" s="3" t="s">
        <v>13</v>
      </c>
      <c r="G65" s="3" t="s">
        <v>26</v>
      </c>
      <c r="H65" s="3" t="s">
        <v>30</v>
      </c>
      <c r="I65" s="3">
        <v>95</v>
      </c>
    </row>
    <row r="66" spans="1:9" x14ac:dyDescent="0.25">
      <c r="A66" s="3">
        <v>514166</v>
      </c>
      <c r="B66" s="3" t="s">
        <v>94</v>
      </c>
      <c r="C66" s="3" t="s">
        <v>24</v>
      </c>
      <c r="D66" s="3" t="s">
        <v>11</v>
      </c>
      <c r="E66" s="3" t="s">
        <v>73</v>
      </c>
      <c r="F66" s="3" t="s">
        <v>13</v>
      </c>
      <c r="G66" s="3" t="s">
        <v>95</v>
      </c>
      <c r="H66" s="3" t="s">
        <v>30</v>
      </c>
      <c r="I66" s="3">
        <v>85</v>
      </c>
    </row>
    <row r="67" spans="1:9" x14ac:dyDescent="0.25">
      <c r="A67" s="3">
        <v>514240</v>
      </c>
      <c r="B67" s="3" t="s">
        <v>96</v>
      </c>
      <c r="C67" s="3" t="s">
        <v>24</v>
      </c>
      <c r="D67" s="3" t="s">
        <v>11</v>
      </c>
      <c r="E67" s="3" t="s">
        <v>12</v>
      </c>
      <c r="F67" s="3" t="s">
        <v>13</v>
      </c>
      <c r="G67" s="3" t="s">
        <v>26</v>
      </c>
      <c r="H67" s="3" t="s">
        <v>35</v>
      </c>
      <c r="I67" s="3">
        <v>291</v>
      </c>
    </row>
    <row r="68" spans="1:9" x14ac:dyDescent="0.25">
      <c r="A68" s="3">
        <v>514513</v>
      </c>
      <c r="B68" s="3" t="s">
        <v>97</v>
      </c>
      <c r="C68" s="3" t="s">
        <v>24</v>
      </c>
      <c r="D68" s="3" t="s">
        <v>11</v>
      </c>
      <c r="E68" s="3" t="s">
        <v>12</v>
      </c>
      <c r="F68" s="3" t="s">
        <v>13</v>
      </c>
      <c r="G68" s="3" t="s">
        <v>26</v>
      </c>
      <c r="H68" s="3" t="s">
        <v>35</v>
      </c>
      <c r="I68" s="3">
        <v>446</v>
      </c>
    </row>
    <row r="69" spans="1:9" x14ac:dyDescent="0.25">
      <c r="A69" s="3">
        <v>514521</v>
      </c>
      <c r="B69" s="3" t="s">
        <v>98</v>
      </c>
      <c r="C69" s="3" t="s">
        <v>24</v>
      </c>
      <c r="D69" s="3" t="s">
        <v>11</v>
      </c>
      <c r="E69" s="3" t="s">
        <v>12</v>
      </c>
      <c r="F69" s="3" t="s">
        <v>13</v>
      </c>
      <c r="G69" s="3" t="s">
        <v>26</v>
      </c>
      <c r="H69" s="3" t="s">
        <v>27</v>
      </c>
      <c r="I69" s="3">
        <v>501</v>
      </c>
    </row>
    <row r="70" spans="1:9" x14ac:dyDescent="0.25">
      <c r="A70" s="3">
        <v>514547</v>
      </c>
      <c r="B70" s="3" t="s">
        <v>99</v>
      </c>
      <c r="C70" s="3" t="s">
        <v>24</v>
      </c>
      <c r="D70" s="3" t="s">
        <v>11</v>
      </c>
      <c r="E70" s="3" t="s">
        <v>73</v>
      </c>
      <c r="F70" s="3" t="s">
        <v>13</v>
      </c>
      <c r="G70" s="3" t="s">
        <v>26</v>
      </c>
      <c r="H70" s="3" t="s">
        <v>30</v>
      </c>
      <c r="I70" s="3">
        <v>142</v>
      </c>
    </row>
    <row r="71" spans="1:9" x14ac:dyDescent="0.25">
      <c r="A71" s="3">
        <v>514760</v>
      </c>
      <c r="B71" s="3" t="s">
        <v>100</v>
      </c>
      <c r="C71" s="3" t="s">
        <v>24</v>
      </c>
      <c r="D71" s="3" t="s">
        <v>11</v>
      </c>
      <c r="E71" s="3" t="s">
        <v>73</v>
      </c>
      <c r="F71" s="3" t="s">
        <v>13</v>
      </c>
      <c r="G71" s="3" t="s">
        <v>26</v>
      </c>
      <c r="H71" s="3" t="s">
        <v>27</v>
      </c>
      <c r="I71" s="3">
        <v>95</v>
      </c>
    </row>
    <row r="72" spans="1:9" x14ac:dyDescent="0.25">
      <c r="A72" s="3">
        <v>514802</v>
      </c>
      <c r="B72" s="3" t="s">
        <v>101</v>
      </c>
      <c r="C72" s="3" t="s">
        <v>24</v>
      </c>
      <c r="D72" s="3" t="s">
        <v>11</v>
      </c>
      <c r="E72" s="3" t="s">
        <v>73</v>
      </c>
      <c r="F72" s="3" t="s">
        <v>13</v>
      </c>
      <c r="G72" s="3" t="s">
        <v>26</v>
      </c>
      <c r="H72" s="3" t="s">
        <v>102</v>
      </c>
      <c r="I72" s="3">
        <v>28</v>
      </c>
    </row>
    <row r="73" spans="1:9" x14ac:dyDescent="0.25">
      <c r="A73" s="3">
        <v>514836</v>
      </c>
      <c r="B73" s="3" t="s">
        <v>103</v>
      </c>
      <c r="C73" s="3" t="s">
        <v>24</v>
      </c>
      <c r="D73" s="3" t="s">
        <v>11</v>
      </c>
      <c r="E73" s="3" t="s">
        <v>73</v>
      </c>
      <c r="F73" s="3" t="s">
        <v>13</v>
      </c>
      <c r="G73" s="3" t="s">
        <v>26</v>
      </c>
      <c r="H73" s="3" t="s">
        <v>30</v>
      </c>
      <c r="I73" s="3">
        <v>41</v>
      </c>
    </row>
    <row r="74" spans="1:9" x14ac:dyDescent="0.25">
      <c r="A74" s="3">
        <v>514851</v>
      </c>
      <c r="B74" s="3" t="s">
        <v>104</v>
      </c>
      <c r="C74" s="3" t="s">
        <v>24</v>
      </c>
      <c r="D74" s="3" t="s">
        <v>11</v>
      </c>
      <c r="E74" s="3" t="s">
        <v>73</v>
      </c>
      <c r="F74" s="3" t="s">
        <v>13</v>
      </c>
      <c r="G74" s="3" t="s">
        <v>95</v>
      </c>
      <c r="H74" s="3" t="s">
        <v>30</v>
      </c>
      <c r="I74" s="3">
        <v>160</v>
      </c>
    </row>
    <row r="75" spans="1:9" x14ac:dyDescent="0.25">
      <c r="A75" s="3">
        <v>514877</v>
      </c>
      <c r="B75" s="3" t="s">
        <v>105</v>
      </c>
      <c r="C75" s="3" t="s">
        <v>24</v>
      </c>
      <c r="D75" s="3" t="s">
        <v>11</v>
      </c>
      <c r="E75" s="3" t="s">
        <v>73</v>
      </c>
      <c r="F75" s="3" t="s">
        <v>13</v>
      </c>
      <c r="G75" s="3" t="s">
        <v>106</v>
      </c>
      <c r="H75" s="3" t="s">
        <v>30</v>
      </c>
      <c r="I75" s="3">
        <v>140</v>
      </c>
    </row>
    <row r="76" spans="1:9" x14ac:dyDescent="0.25">
      <c r="A76" s="3">
        <v>514885</v>
      </c>
      <c r="B76" s="3" t="s">
        <v>107</v>
      </c>
      <c r="C76" s="3" t="s">
        <v>24</v>
      </c>
      <c r="D76" s="3" t="s">
        <v>11</v>
      </c>
      <c r="E76" s="3" t="s">
        <v>73</v>
      </c>
      <c r="F76" s="3" t="s">
        <v>13</v>
      </c>
      <c r="G76" s="3" t="s">
        <v>95</v>
      </c>
      <c r="H76" s="3" t="s">
        <v>30</v>
      </c>
      <c r="I76" s="3">
        <v>161</v>
      </c>
    </row>
    <row r="77" spans="1:9" x14ac:dyDescent="0.25">
      <c r="A77" s="3">
        <v>514943</v>
      </c>
      <c r="B77" s="3" t="s">
        <v>108</v>
      </c>
      <c r="C77" s="3" t="s">
        <v>24</v>
      </c>
      <c r="D77" s="3" t="s">
        <v>11</v>
      </c>
      <c r="E77" s="3" t="s">
        <v>12</v>
      </c>
      <c r="F77" s="3" t="s">
        <v>13</v>
      </c>
      <c r="G77" s="3" t="s">
        <v>109</v>
      </c>
      <c r="H77" s="3" t="s">
        <v>30</v>
      </c>
      <c r="I77" s="3">
        <v>270</v>
      </c>
    </row>
    <row r="78" spans="1:9" x14ac:dyDescent="0.25">
      <c r="A78" s="3">
        <v>514950</v>
      </c>
      <c r="B78" s="3" t="s">
        <v>110</v>
      </c>
      <c r="C78" s="3" t="s">
        <v>24</v>
      </c>
      <c r="D78" s="3" t="s">
        <v>11</v>
      </c>
      <c r="E78" s="3" t="s">
        <v>12</v>
      </c>
      <c r="F78" s="3" t="s">
        <v>13</v>
      </c>
      <c r="G78" s="3" t="s">
        <v>26</v>
      </c>
      <c r="H78" s="3" t="s">
        <v>27</v>
      </c>
      <c r="I78" s="3">
        <v>557</v>
      </c>
    </row>
    <row r="79" spans="1:9" x14ac:dyDescent="0.25">
      <c r="A79" s="3">
        <v>514976</v>
      </c>
      <c r="B79" s="3" t="s">
        <v>111</v>
      </c>
      <c r="C79" s="3" t="s">
        <v>24</v>
      </c>
      <c r="D79" s="3" t="s">
        <v>11</v>
      </c>
      <c r="E79" s="3" t="s">
        <v>73</v>
      </c>
      <c r="F79" s="3" t="s">
        <v>13</v>
      </c>
      <c r="G79" s="3" t="s">
        <v>95</v>
      </c>
      <c r="H79" s="3" t="s">
        <v>30</v>
      </c>
      <c r="I79" s="3">
        <v>184</v>
      </c>
    </row>
    <row r="80" spans="1:9" x14ac:dyDescent="0.25">
      <c r="A80" s="3">
        <v>514992</v>
      </c>
      <c r="B80" s="3" t="s">
        <v>112</v>
      </c>
      <c r="C80" s="3" t="s">
        <v>24</v>
      </c>
      <c r="D80" s="3" t="s">
        <v>11</v>
      </c>
      <c r="E80" s="3" t="s">
        <v>73</v>
      </c>
      <c r="F80" s="3" t="s">
        <v>13</v>
      </c>
      <c r="G80" s="3" t="s">
        <v>106</v>
      </c>
      <c r="H80" s="3" t="s">
        <v>30</v>
      </c>
      <c r="I80" s="3">
        <v>137</v>
      </c>
    </row>
    <row r="81" spans="1:9" x14ac:dyDescent="0.25">
      <c r="A81" s="3">
        <v>515452</v>
      </c>
      <c r="B81" s="3" t="s">
        <v>113</v>
      </c>
      <c r="C81" s="3" t="s">
        <v>24</v>
      </c>
      <c r="D81" s="3" t="s">
        <v>11</v>
      </c>
      <c r="E81" s="3" t="s">
        <v>73</v>
      </c>
      <c r="F81" s="3" t="s">
        <v>13</v>
      </c>
      <c r="G81" s="3" t="s">
        <v>95</v>
      </c>
      <c r="H81" s="3" t="s">
        <v>30</v>
      </c>
      <c r="I81" s="3">
        <v>215</v>
      </c>
    </row>
    <row r="82" spans="1:9" x14ac:dyDescent="0.25">
      <c r="A82" s="3">
        <v>515502</v>
      </c>
      <c r="B82" s="3" t="s">
        <v>114</v>
      </c>
      <c r="C82" s="3" t="s">
        <v>115</v>
      </c>
      <c r="D82" s="3" t="s">
        <v>11</v>
      </c>
      <c r="E82" s="3" t="s">
        <v>12</v>
      </c>
      <c r="F82" s="3" t="s">
        <v>13</v>
      </c>
      <c r="G82" s="3" t="s">
        <v>26</v>
      </c>
      <c r="H82" s="3" t="s">
        <v>18</v>
      </c>
      <c r="I82" s="3">
        <v>1476</v>
      </c>
    </row>
    <row r="83" spans="1:9" x14ac:dyDescent="0.25">
      <c r="A83" s="3">
        <v>518019</v>
      </c>
      <c r="B83" s="3" t="s">
        <v>116</v>
      </c>
      <c r="C83" s="3" t="s">
        <v>24</v>
      </c>
      <c r="D83" s="3" t="s">
        <v>11</v>
      </c>
      <c r="E83" s="3" t="s">
        <v>12</v>
      </c>
      <c r="F83" s="3" t="s">
        <v>54</v>
      </c>
      <c r="G83" s="3" t="s">
        <v>26</v>
      </c>
      <c r="H83" s="3" t="s">
        <v>35</v>
      </c>
      <c r="I83" s="3">
        <v>424</v>
      </c>
    </row>
    <row r="84" spans="1:9" x14ac:dyDescent="0.25">
      <c r="A84" s="3">
        <v>518035</v>
      </c>
      <c r="B84" s="3" t="s">
        <v>117</v>
      </c>
      <c r="C84" s="3" t="s">
        <v>24</v>
      </c>
      <c r="D84" s="3" t="s">
        <v>11</v>
      </c>
      <c r="E84" s="3" t="s">
        <v>12</v>
      </c>
      <c r="F84" s="3" t="s">
        <v>54</v>
      </c>
      <c r="G84" s="3" t="s">
        <v>26</v>
      </c>
      <c r="H84" s="3" t="s">
        <v>35</v>
      </c>
      <c r="I84" s="3">
        <v>308</v>
      </c>
    </row>
    <row r="85" spans="1:9" x14ac:dyDescent="0.25">
      <c r="A85" s="3">
        <v>518043</v>
      </c>
      <c r="B85" s="3" t="s">
        <v>118</v>
      </c>
      <c r="C85" s="3" t="s">
        <v>16</v>
      </c>
      <c r="D85" s="3" t="s">
        <v>11</v>
      </c>
      <c r="E85" s="3" t="s">
        <v>12</v>
      </c>
      <c r="F85" s="3" t="s">
        <v>54</v>
      </c>
      <c r="G85" s="3" t="s">
        <v>119</v>
      </c>
      <c r="H85" s="3" t="s">
        <v>22</v>
      </c>
      <c r="I85" s="3">
        <v>278</v>
      </c>
    </row>
    <row r="86" spans="1:9" x14ac:dyDescent="0.25">
      <c r="A86" s="3">
        <v>518050</v>
      </c>
      <c r="B86" s="3" t="s">
        <v>120</v>
      </c>
      <c r="C86" s="3" t="s">
        <v>24</v>
      </c>
      <c r="D86" s="3" t="s">
        <v>11</v>
      </c>
      <c r="E86" s="3" t="s">
        <v>12</v>
      </c>
      <c r="F86" s="3" t="s">
        <v>54</v>
      </c>
      <c r="G86" s="3" t="s">
        <v>26</v>
      </c>
      <c r="H86" s="3" t="s">
        <v>35</v>
      </c>
      <c r="I86" s="3">
        <v>355</v>
      </c>
    </row>
    <row r="87" spans="1:9" x14ac:dyDescent="0.25">
      <c r="A87" s="3">
        <v>518076</v>
      </c>
      <c r="B87" s="3" t="s">
        <v>121</v>
      </c>
      <c r="C87" s="3" t="s">
        <v>24</v>
      </c>
      <c r="D87" s="3" t="s">
        <v>11</v>
      </c>
      <c r="E87" s="3" t="s">
        <v>12</v>
      </c>
      <c r="F87" s="3" t="s">
        <v>54</v>
      </c>
      <c r="G87" s="3" t="s">
        <v>122</v>
      </c>
      <c r="H87" s="3" t="s">
        <v>30</v>
      </c>
      <c r="I87" s="3">
        <v>172</v>
      </c>
    </row>
    <row r="88" spans="1:9" x14ac:dyDescent="0.25">
      <c r="A88" s="3">
        <v>518365</v>
      </c>
      <c r="B88" s="3" t="s">
        <v>123</v>
      </c>
      <c r="C88" s="3" t="s">
        <v>24</v>
      </c>
      <c r="D88" s="3" t="s">
        <v>11</v>
      </c>
      <c r="E88" s="3" t="s">
        <v>12</v>
      </c>
      <c r="F88" s="3" t="s">
        <v>13</v>
      </c>
      <c r="G88" s="3" t="s">
        <v>26</v>
      </c>
      <c r="H88" s="3" t="s">
        <v>27</v>
      </c>
      <c r="I88" s="3">
        <v>669</v>
      </c>
    </row>
    <row r="89" spans="1:9" x14ac:dyDescent="0.25">
      <c r="A89" s="3">
        <v>520130</v>
      </c>
      <c r="B89" s="3" t="s">
        <v>124</v>
      </c>
      <c r="C89" s="3" t="s">
        <v>16</v>
      </c>
      <c r="D89" s="3" t="s">
        <v>20</v>
      </c>
      <c r="E89" s="3" t="s">
        <v>12</v>
      </c>
      <c r="F89" s="3" t="s">
        <v>13</v>
      </c>
      <c r="G89" s="3" t="s">
        <v>26</v>
      </c>
      <c r="H89" s="3" t="s">
        <v>22</v>
      </c>
      <c r="I89" s="3">
        <v>110</v>
      </c>
    </row>
    <row r="90" spans="1:9" x14ac:dyDescent="0.25">
      <c r="A90" s="3">
        <v>520171</v>
      </c>
      <c r="B90" s="3" t="s">
        <v>125</v>
      </c>
      <c r="C90" s="3" t="s">
        <v>16</v>
      </c>
      <c r="D90" s="3" t="s">
        <v>20</v>
      </c>
      <c r="E90" s="3" t="s">
        <v>12</v>
      </c>
      <c r="F90" s="3" t="s">
        <v>13</v>
      </c>
      <c r="G90" s="3" t="s">
        <v>26</v>
      </c>
      <c r="H90" s="3" t="s">
        <v>22</v>
      </c>
      <c r="I90" s="3">
        <v>109</v>
      </c>
    </row>
    <row r="91" spans="1:9" x14ac:dyDescent="0.25">
      <c r="A91" s="3">
        <v>520197</v>
      </c>
      <c r="B91" s="3" t="s">
        <v>126</v>
      </c>
      <c r="C91" s="3" t="s">
        <v>24</v>
      </c>
      <c r="D91" s="3" t="s">
        <v>20</v>
      </c>
      <c r="E91" s="3" t="s">
        <v>25</v>
      </c>
      <c r="F91" s="3" t="s">
        <v>13</v>
      </c>
      <c r="G91" s="3" t="s">
        <v>26</v>
      </c>
      <c r="H91" s="3" t="s">
        <v>127</v>
      </c>
      <c r="I91" s="3">
        <v>114</v>
      </c>
    </row>
    <row r="92" spans="1:9" x14ac:dyDescent="0.25">
      <c r="A92" s="3">
        <v>520205</v>
      </c>
      <c r="B92" s="3" t="s">
        <v>128</v>
      </c>
      <c r="C92" s="3" t="s">
        <v>115</v>
      </c>
      <c r="D92" s="3" t="s">
        <v>20</v>
      </c>
      <c r="E92" s="3" t="s">
        <v>12</v>
      </c>
      <c r="F92" s="3" t="s">
        <v>13</v>
      </c>
      <c r="G92" s="3" t="s">
        <v>26</v>
      </c>
      <c r="H92" s="3" t="s">
        <v>18</v>
      </c>
      <c r="I92" s="3">
        <v>86</v>
      </c>
    </row>
    <row r="93" spans="1:9" x14ac:dyDescent="0.25">
      <c r="A93" s="3">
        <v>520213</v>
      </c>
      <c r="B93" s="3" t="s">
        <v>129</v>
      </c>
      <c r="C93" s="3" t="s">
        <v>24</v>
      </c>
      <c r="D93" s="3" t="s">
        <v>20</v>
      </c>
      <c r="E93" s="3" t="s">
        <v>12</v>
      </c>
      <c r="F93" s="3" t="s">
        <v>13</v>
      </c>
      <c r="G93" s="3" t="s">
        <v>26</v>
      </c>
      <c r="H93" s="3" t="s">
        <v>30</v>
      </c>
      <c r="I93" s="3">
        <v>62</v>
      </c>
    </row>
    <row r="94" spans="1:9" x14ac:dyDescent="0.25">
      <c r="A94" s="3">
        <v>520221</v>
      </c>
      <c r="B94" s="3" t="s">
        <v>130</v>
      </c>
      <c r="C94" s="3" t="s">
        <v>16</v>
      </c>
      <c r="D94" s="3" t="s">
        <v>20</v>
      </c>
      <c r="E94" s="3" t="s">
        <v>12</v>
      </c>
      <c r="F94" s="3" t="s">
        <v>13</v>
      </c>
      <c r="G94" s="3" t="s">
        <v>26</v>
      </c>
      <c r="H94" s="3" t="s">
        <v>22</v>
      </c>
      <c r="I94" s="3">
        <v>75</v>
      </c>
    </row>
    <row r="95" spans="1:9" x14ac:dyDescent="0.25">
      <c r="A95" s="3">
        <v>520288</v>
      </c>
      <c r="B95" s="3" t="s">
        <v>131</v>
      </c>
      <c r="C95" s="3" t="s">
        <v>115</v>
      </c>
      <c r="D95" s="3" t="s">
        <v>20</v>
      </c>
      <c r="E95" s="3" t="s">
        <v>12</v>
      </c>
      <c r="F95" s="3" t="s">
        <v>13</v>
      </c>
      <c r="G95" s="3" t="s">
        <v>26</v>
      </c>
      <c r="H95" s="3" t="s">
        <v>18</v>
      </c>
      <c r="I95" s="3">
        <v>173</v>
      </c>
    </row>
    <row r="96" spans="1:9" x14ac:dyDescent="0.25">
      <c r="A96" s="3">
        <v>520387</v>
      </c>
      <c r="B96" s="3" t="s">
        <v>132</v>
      </c>
      <c r="C96" s="3" t="s">
        <v>16</v>
      </c>
      <c r="D96" s="3" t="s">
        <v>20</v>
      </c>
      <c r="E96" s="3" t="s">
        <v>12</v>
      </c>
      <c r="F96" s="3" t="s">
        <v>13</v>
      </c>
      <c r="G96" s="3" t="s">
        <v>26</v>
      </c>
      <c r="H96" s="3" t="s">
        <v>22</v>
      </c>
      <c r="I96" s="3">
        <v>149</v>
      </c>
    </row>
    <row r="97" spans="1:9" x14ac:dyDescent="0.25">
      <c r="A97" s="3">
        <v>520395</v>
      </c>
      <c r="B97" s="3" t="s">
        <v>133</v>
      </c>
      <c r="C97" s="3" t="s">
        <v>134</v>
      </c>
      <c r="D97" s="3" t="s">
        <v>20</v>
      </c>
      <c r="E97" s="3" t="s">
        <v>12</v>
      </c>
      <c r="F97" s="3" t="s">
        <v>13</v>
      </c>
      <c r="G97" s="3" t="s">
        <v>26</v>
      </c>
      <c r="H97" s="3" t="s">
        <v>135</v>
      </c>
    </row>
    <row r="98" spans="1:9" x14ac:dyDescent="0.25">
      <c r="A98" s="3">
        <v>520486</v>
      </c>
      <c r="B98" s="3" t="s">
        <v>136</v>
      </c>
      <c r="C98" s="3" t="s">
        <v>24</v>
      </c>
      <c r="D98" s="3" t="s">
        <v>20</v>
      </c>
      <c r="E98" s="3" t="s">
        <v>12</v>
      </c>
      <c r="F98" s="3" t="s">
        <v>13</v>
      </c>
      <c r="G98" s="3" t="s">
        <v>26</v>
      </c>
      <c r="H98" s="3" t="s">
        <v>127</v>
      </c>
      <c r="I98" s="3">
        <v>99</v>
      </c>
    </row>
    <row r="99" spans="1:9" x14ac:dyDescent="0.25">
      <c r="A99" s="3">
        <v>520577</v>
      </c>
      <c r="B99" s="3" t="s">
        <v>137</v>
      </c>
      <c r="C99" s="3" t="s">
        <v>24</v>
      </c>
      <c r="D99" s="3" t="s">
        <v>20</v>
      </c>
      <c r="E99" s="3" t="s">
        <v>25</v>
      </c>
      <c r="F99" s="3" t="s">
        <v>13</v>
      </c>
      <c r="G99" s="3" t="s">
        <v>26</v>
      </c>
      <c r="H99" s="3" t="s">
        <v>127</v>
      </c>
      <c r="I99" s="3">
        <v>94</v>
      </c>
    </row>
    <row r="100" spans="1:9" x14ac:dyDescent="0.25">
      <c r="A100" s="3">
        <v>520635</v>
      </c>
      <c r="B100" s="3" t="s">
        <v>138</v>
      </c>
      <c r="C100" s="3" t="s">
        <v>16</v>
      </c>
      <c r="D100" s="3" t="s">
        <v>20</v>
      </c>
      <c r="E100" s="3" t="s">
        <v>12</v>
      </c>
      <c r="F100" s="3" t="s">
        <v>13</v>
      </c>
      <c r="G100" s="3" t="s">
        <v>26</v>
      </c>
      <c r="H100" s="3" t="s">
        <v>22</v>
      </c>
      <c r="I100" s="3">
        <v>95</v>
      </c>
    </row>
    <row r="101" spans="1:9" x14ac:dyDescent="0.25">
      <c r="A101" s="3">
        <v>520643</v>
      </c>
      <c r="B101" s="3" t="s">
        <v>139</v>
      </c>
      <c r="C101" s="3" t="s">
        <v>24</v>
      </c>
      <c r="D101" s="3" t="s">
        <v>20</v>
      </c>
      <c r="E101" s="3" t="s">
        <v>12</v>
      </c>
      <c r="F101" s="3" t="s">
        <v>13</v>
      </c>
      <c r="G101" s="3" t="s">
        <v>26</v>
      </c>
      <c r="H101" s="3" t="s">
        <v>127</v>
      </c>
      <c r="I101" s="3">
        <v>110</v>
      </c>
    </row>
    <row r="102" spans="1:9" x14ac:dyDescent="0.25">
      <c r="A102" s="3">
        <v>520890</v>
      </c>
      <c r="B102" s="3" t="s">
        <v>140</v>
      </c>
      <c r="C102" s="3" t="s">
        <v>115</v>
      </c>
      <c r="D102" s="3" t="s">
        <v>20</v>
      </c>
      <c r="E102" s="3" t="s">
        <v>12</v>
      </c>
      <c r="F102" s="3" t="s">
        <v>13</v>
      </c>
      <c r="G102" s="3" t="s">
        <v>26</v>
      </c>
      <c r="H102" s="3" t="s">
        <v>18</v>
      </c>
      <c r="I102" s="3">
        <v>126</v>
      </c>
    </row>
    <row r="103" spans="1:9" x14ac:dyDescent="0.25">
      <c r="A103" s="3">
        <v>525915</v>
      </c>
      <c r="B103" s="3" t="s">
        <v>141</v>
      </c>
      <c r="C103" s="3" t="s">
        <v>16</v>
      </c>
      <c r="D103" s="3" t="s">
        <v>20</v>
      </c>
      <c r="E103" s="3" t="s">
        <v>12</v>
      </c>
      <c r="F103" s="3" t="s">
        <v>13</v>
      </c>
      <c r="G103" s="3" t="s">
        <v>26</v>
      </c>
      <c r="H103" s="3" t="s">
        <v>22</v>
      </c>
      <c r="I103" s="3">
        <v>92</v>
      </c>
    </row>
    <row r="104" spans="1:9" x14ac:dyDescent="0.25">
      <c r="A104" s="3">
        <v>530287</v>
      </c>
      <c r="B104" s="3" t="s">
        <v>142</v>
      </c>
      <c r="C104" s="3" t="s">
        <v>115</v>
      </c>
      <c r="D104" s="3" t="s">
        <v>11</v>
      </c>
      <c r="E104" s="3" t="s">
        <v>12</v>
      </c>
      <c r="F104" s="3" t="s">
        <v>13</v>
      </c>
      <c r="H104" s="3" t="s">
        <v>18</v>
      </c>
      <c r="I104" s="3">
        <v>41</v>
      </c>
    </row>
    <row r="105" spans="1:9" x14ac:dyDescent="0.25">
      <c r="A105" s="3">
        <v>530394</v>
      </c>
      <c r="B105" s="3" t="s">
        <v>143</v>
      </c>
      <c r="C105" s="3" t="s">
        <v>24</v>
      </c>
      <c r="D105" s="3" t="s">
        <v>11</v>
      </c>
      <c r="E105" s="3" t="s">
        <v>12</v>
      </c>
      <c r="F105" s="3" t="s">
        <v>13</v>
      </c>
      <c r="G105" s="3" t="s">
        <v>26</v>
      </c>
      <c r="H105" s="3" t="s">
        <v>27</v>
      </c>
      <c r="I105" s="3">
        <v>401</v>
      </c>
    </row>
    <row r="106" spans="1:9" x14ac:dyDescent="0.25">
      <c r="A106" s="3">
        <v>530402</v>
      </c>
      <c r="B106" s="3" t="s">
        <v>144</v>
      </c>
      <c r="C106" s="3" t="s">
        <v>24</v>
      </c>
      <c r="D106" s="3" t="s">
        <v>11</v>
      </c>
      <c r="E106" s="3" t="s">
        <v>12</v>
      </c>
      <c r="F106" s="3" t="s">
        <v>13</v>
      </c>
      <c r="G106" s="3" t="s">
        <v>26</v>
      </c>
      <c r="H106" s="3" t="s">
        <v>27</v>
      </c>
      <c r="I106" s="3">
        <v>318</v>
      </c>
    </row>
    <row r="107" spans="1:9" x14ac:dyDescent="0.25">
      <c r="A107" s="3">
        <v>530535</v>
      </c>
      <c r="B107" s="3" t="s">
        <v>145</v>
      </c>
      <c r="C107" s="3" t="s">
        <v>24</v>
      </c>
      <c r="D107" s="3" t="s">
        <v>11</v>
      </c>
      <c r="E107" s="3" t="s">
        <v>12</v>
      </c>
      <c r="F107" s="3" t="s">
        <v>13</v>
      </c>
      <c r="G107" s="3" t="s">
        <v>26</v>
      </c>
      <c r="H107" s="3" t="s">
        <v>27</v>
      </c>
      <c r="I107" s="3">
        <v>449</v>
      </c>
    </row>
    <row r="108" spans="1:9" x14ac:dyDescent="0.25">
      <c r="A108" s="3">
        <v>531905</v>
      </c>
      <c r="B108" s="3" t="s">
        <v>146</v>
      </c>
      <c r="C108" s="3" t="s">
        <v>24</v>
      </c>
      <c r="D108" s="3" t="s">
        <v>11</v>
      </c>
      <c r="E108" s="3" t="s">
        <v>12</v>
      </c>
      <c r="F108" s="3" t="s">
        <v>13</v>
      </c>
      <c r="G108" s="3" t="s">
        <v>26</v>
      </c>
      <c r="H108" s="3" t="s">
        <v>27</v>
      </c>
      <c r="I108" s="3">
        <v>336</v>
      </c>
    </row>
    <row r="109" spans="1:9" x14ac:dyDescent="0.25">
      <c r="A109" s="3">
        <v>533208</v>
      </c>
      <c r="B109" s="3" t="s">
        <v>147</v>
      </c>
      <c r="C109" s="3" t="s">
        <v>10</v>
      </c>
      <c r="D109" s="3" t="s">
        <v>11</v>
      </c>
      <c r="E109" s="3" t="s">
        <v>12</v>
      </c>
      <c r="F109" s="3" t="s">
        <v>13</v>
      </c>
      <c r="G109" s="3" t="s">
        <v>26</v>
      </c>
      <c r="H109" s="3" t="s">
        <v>148</v>
      </c>
      <c r="I109" s="3">
        <v>92</v>
      </c>
    </row>
    <row r="110" spans="1:9" x14ac:dyDescent="0.25">
      <c r="A110" s="3">
        <v>539916</v>
      </c>
      <c r="B110" s="3" t="s">
        <v>149</v>
      </c>
      <c r="C110" s="3" t="s">
        <v>24</v>
      </c>
      <c r="D110" s="3" t="s">
        <v>11</v>
      </c>
      <c r="E110" s="3" t="s">
        <v>12</v>
      </c>
      <c r="F110" s="3" t="s">
        <v>13</v>
      </c>
      <c r="G110" s="3" t="s">
        <v>26</v>
      </c>
      <c r="H110" s="3" t="s">
        <v>27</v>
      </c>
      <c r="I110" s="3">
        <v>468</v>
      </c>
    </row>
    <row r="111" spans="1:9" x14ac:dyDescent="0.25">
      <c r="A111" s="3">
        <v>540039</v>
      </c>
      <c r="B111" s="3" t="s">
        <v>150</v>
      </c>
      <c r="C111" s="3" t="s">
        <v>115</v>
      </c>
      <c r="D111" s="3" t="s">
        <v>11</v>
      </c>
      <c r="E111" s="3" t="s">
        <v>25</v>
      </c>
      <c r="F111" s="3" t="s">
        <v>13</v>
      </c>
      <c r="G111" s="3" t="s">
        <v>151</v>
      </c>
      <c r="H111" s="3" t="s">
        <v>152</v>
      </c>
      <c r="I111" s="3">
        <v>241</v>
      </c>
    </row>
    <row r="112" spans="1:9" x14ac:dyDescent="0.25">
      <c r="A112" s="3">
        <v>540062</v>
      </c>
      <c r="B112" s="3" t="s">
        <v>153</v>
      </c>
      <c r="C112" s="3" t="s">
        <v>115</v>
      </c>
      <c r="D112" s="3" t="s">
        <v>11</v>
      </c>
      <c r="E112" s="3" t="s">
        <v>12</v>
      </c>
      <c r="F112" s="3" t="s">
        <v>13</v>
      </c>
      <c r="G112" s="3" t="s">
        <v>154</v>
      </c>
      <c r="H112" s="3" t="s">
        <v>18</v>
      </c>
      <c r="I112" s="3">
        <v>1870</v>
      </c>
    </row>
    <row r="113" spans="1:9" x14ac:dyDescent="0.25">
      <c r="A113" s="3">
        <v>540070</v>
      </c>
      <c r="B113" s="3" t="s">
        <v>155</v>
      </c>
      <c r="C113" s="3" t="s">
        <v>115</v>
      </c>
      <c r="D113" s="3" t="s">
        <v>11</v>
      </c>
      <c r="E113" s="3" t="s">
        <v>12</v>
      </c>
      <c r="F113" s="3" t="s">
        <v>13</v>
      </c>
      <c r="G113" s="3" t="s">
        <v>156</v>
      </c>
      <c r="H113" s="3" t="s">
        <v>18</v>
      </c>
      <c r="I113" s="3">
        <v>1391</v>
      </c>
    </row>
    <row r="114" spans="1:9" x14ac:dyDescent="0.25">
      <c r="A114" s="3">
        <v>540088</v>
      </c>
      <c r="B114" s="3" t="s">
        <v>157</v>
      </c>
      <c r="C114" s="3" t="s">
        <v>115</v>
      </c>
      <c r="D114" s="3" t="s">
        <v>11</v>
      </c>
      <c r="E114" s="3" t="s">
        <v>12</v>
      </c>
      <c r="F114" s="3" t="s">
        <v>13</v>
      </c>
      <c r="G114" s="3" t="s">
        <v>158</v>
      </c>
      <c r="H114" s="3" t="s">
        <v>18</v>
      </c>
      <c r="I114" s="3">
        <v>1635</v>
      </c>
    </row>
    <row r="115" spans="1:9" x14ac:dyDescent="0.25">
      <c r="A115" s="3">
        <v>540112</v>
      </c>
      <c r="B115" s="3" t="s">
        <v>159</v>
      </c>
      <c r="C115" s="3" t="s">
        <v>115</v>
      </c>
      <c r="D115" s="3" t="s">
        <v>11</v>
      </c>
      <c r="E115" s="3" t="s">
        <v>12</v>
      </c>
      <c r="F115" s="3" t="s">
        <v>13</v>
      </c>
      <c r="G115" s="3" t="s">
        <v>26</v>
      </c>
      <c r="H115" s="3" t="s">
        <v>18</v>
      </c>
      <c r="I115" s="3">
        <v>1428</v>
      </c>
    </row>
    <row r="116" spans="1:9" x14ac:dyDescent="0.25">
      <c r="A116" s="3">
        <v>540120</v>
      </c>
      <c r="B116" s="3" t="s">
        <v>160</v>
      </c>
      <c r="C116" s="3" t="s">
        <v>115</v>
      </c>
      <c r="D116" s="3" t="s">
        <v>11</v>
      </c>
      <c r="E116" s="3" t="s">
        <v>25</v>
      </c>
      <c r="F116" s="3" t="s">
        <v>13</v>
      </c>
      <c r="G116" s="3" t="s">
        <v>26</v>
      </c>
      <c r="H116" s="3" t="s">
        <v>18</v>
      </c>
      <c r="I116" s="3">
        <v>414</v>
      </c>
    </row>
    <row r="117" spans="1:9" x14ac:dyDescent="0.25">
      <c r="A117" s="3">
        <v>540146</v>
      </c>
      <c r="B117" s="3" t="s">
        <v>161</v>
      </c>
      <c r="C117" s="3" t="s">
        <v>115</v>
      </c>
      <c r="D117" s="3" t="s">
        <v>11</v>
      </c>
      <c r="E117" s="3" t="s">
        <v>12</v>
      </c>
      <c r="F117" s="3" t="s">
        <v>13</v>
      </c>
      <c r="G117" s="3" t="s">
        <v>26</v>
      </c>
      <c r="H117" s="3" t="s">
        <v>18</v>
      </c>
      <c r="I117" s="3">
        <v>1636</v>
      </c>
    </row>
    <row r="118" spans="1:9" x14ac:dyDescent="0.25">
      <c r="A118" s="3">
        <v>540153</v>
      </c>
      <c r="B118" s="3" t="s">
        <v>162</v>
      </c>
      <c r="C118" s="3" t="s">
        <v>115</v>
      </c>
      <c r="D118" s="3" t="s">
        <v>11</v>
      </c>
      <c r="E118" s="3" t="s">
        <v>12</v>
      </c>
      <c r="F118" s="3" t="s">
        <v>13</v>
      </c>
      <c r="G118" s="3" t="s">
        <v>26</v>
      </c>
      <c r="H118" s="3" t="s">
        <v>18</v>
      </c>
      <c r="I118" s="3">
        <v>724</v>
      </c>
    </row>
    <row r="119" spans="1:9" x14ac:dyDescent="0.25">
      <c r="A119" s="3">
        <v>540161</v>
      </c>
      <c r="B119" s="3" t="s">
        <v>163</v>
      </c>
      <c r="C119" s="3" t="s">
        <v>115</v>
      </c>
      <c r="D119" s="3" t="s">
        <v>11</v>
      </c>
      <c r="E119" s="3" t="s">
        <v>12</v>
      </c>
      <c r="F119" s="3" t="s">
        <v>13</v>
      </c>
      <c r="G119" s="3" t="s">
        <v>26</v>
      </c>
      <c r="H119" s="3" t="s">
        <v>18</v>
      </c>
      <c r="I119" s="3">
        <v>491</v>
      </c>
    </row>
    <row r="120" spans="1:9" x14ac:dyDescent="0.25">
      <c r="A120" s="3">
        <v>540179</v>
      </c>
      <c r="B120" s="3" t="s">
        <v>164</v>
      </c>
      <c r="C120" s="3" t="s">
        <v>115</v>
      </c>
      <c r="D120" s="3" t="s">
        <v>11</v>
      </c>
      <c r="E120" s="3" t="s">
        <v>12</v>
      </c>
      <c r="F120" s="3" t="s">
        <v>13</v>
      </c>
      <c r="G120" s="3" t="s">
        <v>26</v>
      </c>
      <c r="H120" s="3" t="s">
        <v>18</v>
      </c>
      <c r="I120" s="3">
        <v>479</v>
      </c>
    </row>
    <row r="121" spans="1:9" x14ac:dyDescent="0.25">
      <c r="A121" s="3">
        <v>540187</v>
      </c>
      <c r="B121" s="3" t="s">
        <v>165</v>
      </c>
      <c r="C121" s="3" t="s">
        <v>115</v>
      </c>
      <c r="D121" s="3" t="s">
        <v>11</v>
      </c>
      <c r="E121" s="3" t="s">
        <v>25</v>
      </c>
      <c r="F121" s="3" t="s">
        <v>13</v>
      </c>
      <c r="G121" s="3" t="s">
        <v>26</v>
      </c>
      <c r="H121" s="3" t="s">
        <v>166</v>
      </c>
      <c r="I121" s="3">
        <v>334</v>
      </c>
    </row>
    <row r="122" spans="1:9" x14ac:dyDescent="0.25">
      <c r="A122" s="3">
        <v>540195</v>
      </c>
      <c r="B122" s="3" t="s">
        <v>167</v>
      </c>
      <c r="C122" s="3" t="s">
        <v>115</v>
      </c>
      <c r="D122" s="3" t="s">
        <v>11</v>
      </c>
      <c r="E122" s="3" t="s">
        <v>12</v>
      </c>
      <c r="F122" s="3" t="s">
        <v>13</v>
      </c>
      <c r="G122" s="3" t="s">
        <v>26</v>
      </c>
      <c r="H122" s="3" t="s">
        <v>18</v>
      </c>
      <c r="I122" s="3">
        <v>1673</v>
      </c>
    </row>
    <row r="123" spans="1:9" x14ac:dyDescent="0.25">
      <c r="A123" s="3">
        <v>540476</v>
      </c>
      <c r="B123" s="3" t="s">
        <v>168</v>
      </c>
      <c r="C123" s="3" t="s">
        <v>10</v>
      </c>
      <c r="D123" s="3" t="s">
        <v>11</v>
      </c>
      <c r="E123" s="3" t="s">
        <v>73</v>
      </c>
      <c r="F123" s="3" t="s">
        <v>13</v>
      </c>
      <c r="G123" s="3" t="s">
        <v>168</v>
      </c>
      <c r="H123" s="3" t="s">
        <v>148</v>
      </c>
      <c r="I123" s="3">
        <v>143</v>
      </c>
    </row>
    <row r="124" spans="1:9" x14ac:dyDescent="0.25">
      <c r="A124" s="3">
        <v>540484</v>
      </c>
      <c r="B124" s="3" t="s">
        <v>169</v>
      </c>
      <c r="C124" s="3" t="s">
        <v>115</v>
      </c>
      <c r="D124" s="3" t="s">
        <v>11</v>
      </c>
      <c r="E124" s="3" t="s">
        <v>25</v>
      </c>
      <c r="F124" s="3" t="s">
        <v>13</v>
      </c>
      <c r="G124" s="3" t="s">
        <v>26</v>
      </c>
      <c r="H124" s="3" t="s">
        <v>18</v>
      </c>
      <c r="I124" s="3">
        <v>295</v>
      </c>
    </row>
    <row r="125" spans="1:9" x14ac:dyDescent="0.25">
      <c r="A125" s="3">
        <v>540518</v>
      </c>
      <c r="B125" s="3" t="s">
        <v>170</v>
      </c>
      <c r="C125" s="3" t="s">
        <v>10</v>
      </c>
      <c r="D125" s="3" t="s">
        <v>11</v>
      </c>
      <c r="E125" s="3" t="s">
        <v>12</v>
      </c>
      <c r="F125" s="3" t="s">
        <v>13</v>
      </c>
      <c r="G125" s="3" t="s">
        <v>26</v>
      </c>
      <c r="H125" s="3" t="s">
        <v>148</v>
      </c>
      <c r="I125" s="3">
        <v>62</v>
      </c>
    </row>
    <row r="126" spans="1:9" x14ac:dyDescent="0.25">
      <c r="A126" s="3">
        <v>540716</v>
      </c>
      <c r="B126" s="3" t="s">
        <v>171</v>
      </c>
      <c r="C126" s="3" t="s">
        <v>10</v>
      </c>
      <c r="D126" s="3" t="s">
        <v>11</v>
      </c>
      <c r="E126" s="3" t="s">
        <v>73</v>
      </c>
      <c r="F126" s="3" t="s">
        <v>13</v>
      </c>
      <c r="G126" s="3" t="s">
        <v>172</v>
      </c>
      <c r="H126" s="3" t="s">
        <v>148</v>
      </c>
    </row>
    <row r="127" spans="1:9" x14ac:dyDescent="0.25">
      <c r="A127" s="3">
        <v>540807</v>
      </c>
      <c r="B127" s="3" t="s">
        <v>173</v>
      </c>
      <c r="C127" s="3" t="s">
        <v>10</v>
      </c>
      <c r="D127" s="3" t="s">
        <v>11</v>
      </c>
      <c r="E127" s="3" t="s">
        <v>12</v>
      </c>
      <c r="F127" s="3" t="s">
        <v>13</v>
      </c>
      <c r="G127" s="3" t="s">
        <v>17</v>
      </c>
      <c r="H127" s="3" t="s">
        <v>148</v>
      </c>
      <c r="I127" s="3">
        <v>217</v>
      </c>
    </row>
    <row r="128" spans="1:9" x14ac:dyDescent="0.25">
      <c r="A128" s="3">
        <v>540898</v>
      </c>
      <c r="B128" s="3" t="s">
        <v>174</v>
      </c>
      <c r="C128" s="3" t="s">
        <v>115</v>
      </c>
      <c r="D128" s="3" t="s">
        <v>11</v>
      </c>
      <c r="E128" s="3" t="s">
        <v>25</v>
      </c>
      <c r="F128" s="3" t="s">
        <v>13</v>
      </c>
      <c r="G128" s="3" t="s">
        <v>175</v>
      </c>
      <c r="H128" s="3" t="s">
        <v>18</v>
      </c>
      <c r="I128" s="3">
        <v>153</v>
      </c>
    </row>
    <row r="129" spans="1:9" x14ac:dyDescent="0.25">
      <c r="A129" s="3">
        <v>541466</v>
      </c>
      <c r="B129" s="3" t="s">
        <v>176</v>
      </c>
      <c r="C129" s="3" t="s">
        <v>10</v>
      </c>
      <c r="D129" s="3" t="s">
        <v>11</v>
      </c>
      <c r="E129" s="3" t="s">
        <v>73</v>
      </c>
      <c r="F129" s="3" t="s">
        <v>13</v>
      </c>
      <c r="G129" s="3" t="s">
        <v>177</v>
      </c>
      <c r="H129" s="3" t="s">
        <v>148</v>
      </c>
      <c r="I129" s="3">
        <v>56</v>
      </c>
    </row>
    <row r="130" spans="1:9" x14ac:dyDescent="0.25">
      <c r="A130" s="3">
        <v>541581</v>
      </c>
      <c r="B130" s="3" t="s">
        <v>178</v>
      </c>
      <c r="C130" s="3" t="s">
        <v>115</v>
      </c>
      <c r="D130" s="3" t="s">
        <v>11</v>
      </c>
      <c r="E130" s="3" t="s">
        <v>12</v>
      </c>
      <c r="F130" s="3" t="s">
        <v>13</v>
      </c>
      <c r="G130" s="3" t="s">
        <v>26</v>
      </c>
      <c r="H130" s="3" t="s">
        <v>18</v>
      </c>
      <c r="I130" s="3">
        <v>142</v>
      </c>
    </row>
    <row r="131" spans="1:9" x14ac:dyDescent="0.25">
      <c r="A131" s="3">
        <v>541839</v>
      </c>
      <c r="B131" s="3" t="s">
        <v>172</v>
      </c>
      <c r="C131" s="3" t="s">
        <v>10</v>
      </c>
      <c r="D131" s="3" t="s">
        <v>11</v>
      </c>
      <c r="E131" s="3" t="s">
        <v>73</v>
      </c>
      <c r="F131" s="3" t="s">
        <v>13</v>
      </c>
      <c r="G131" s="3" t="s">
        <v>179</v>
      </c>
      <c r="H131" s="3" t="s">
        <v>148</v>
      </c>
      <c r="I131" s="3">
        <v>80</v>
      </c>
    </row>
    <row r="132" spans="1:9" x14ac:dyDescent="0.25">
      <c r="A132" s="3">
        <v>542035</v>
      </c>
      <c r="B132" s="3" t="s">
        <v>180</v>
      </c>
      <c r="C132" s="3" t="s">
        <v>10</v>
      </c>
      <c r="D132" s="3" t="s">
        <v>11</v>
      </c>
      <c r="E132" s="3" t="s">
        <v>12</v>
      </c>
      <c r="F132" s="3" t="s">
        <v>13</v>
      </c>
      <c r="G132" s="3" t="s">
        <v>181</v>
      </c>
      <c r="H132" s="3" t="s">
        <v>14</v>
      </c>
      <c r="I132" s="3">
        <v>102</v>
      </c>
    </row>
    <row r="133" spans="1:9" x14ac:dyDescent="0.25">
      <c r="A133" s="3">
        <v>544031</v>
      </c>
      <c r="B133" s="3" t="s">
        <v>182</v>
      </c>
      <c r="C133" s="3" t="s">
        <v>183</v>
      </c>
      <c r="D133" s="3" t="s">
        <v>11</v>
      </c>
      <c r="E133" s="3" t="s">
        <v>73</v>
      </c>
      <c r="F133" s="3" t="s">
        <v>13</v>
      </c>
      <c r="G133" s="3" t="s">
        <v>26</v>
      </c>
      <c r="H133" s="3" t="s">
        <v>184</v>
      </c>
      <c r="I133" s="3">
        <v>28</v>
      </c>
    </row>
    <row r="134" spans="1:9" x14ac:dyDescent="0.25">
      <c r="A134" s="3">
        <v>544056</v>
      </c>
      <c r="B134" s="3" t="s">
        <v>185</v>
      </c>
      <c r="C134" s="3" t="s">
        <v>115</v>
      </c>
      <c r="D134" s="3" t="s">
        <v>20</v>
      </c>
      <c r="E134" s="3" t="s">
        <v>25</v>
      </c>
      <c r="F134" s="3" t="s">
        <v>13</v>
      </c>
      <c r="G134" s="3" t="s">
        <v>26</v>
      </c>
      <c r="H134" s="3" t="s">
        <v>18</v>
      </c>
      <c r="I134" s="3">
        <v>54</v>
      </c>
    </row>
    <row r="135" spans="1:9" x14ac:dyDescent="0.25">
      <c r="A135" s="3">
        <v>544163</v>
      </c>
      <c r="B135" s="3" t="s">
        <v>186</v>
      </c>
      <c r="C135" s="3" t="s">
        <v>183</v>
      </c>
      <c r="D135" s="3" t="s">
        <v>11</v>
      </c>
      <c r="E135" s="3" t="s">
        <v>12</v>
      </c>
      <c r="F135" s="3" t="s">
        <v>13</v>
      </c>
      <c r="G135" s="3" t="s">
        <v>26</v>
      </c>
      <c r="H135" s="3" t="s">
        <v>184</v>
      </c>
      <c r="I135" s="3">
        <v>185</v>
      </c>
    </row>
    <row r="136" spans="1:9" x14ac:dyDescent="0.25">
      <c r="A136" s="3">
        <v>544577</v>
      </c>
      <c r="B136" s="3" t="s">
        <v>187</v>
      </c>
      <c r="C136" s="3" t="s">
        <v>183</v>
      </c>
      <c r="D136" s="3" t="s">
        <v>11</v>
      </c>
      <c r="E136" s="3" t="s">
        <v>25</v>
      </c>
      <c r="F136" s="3" t="s">
        <v>13</v>
      </c>
      <c r="G136" s="3" t="s">
        <v>26</v>
      </c>
      <c r="H136" s="3" t="s">
        <v>184</v>
      </c>
      <c r="I136" s="3">
        <v>143</v>
      </c>
    </row>
    <row r="137" spans="1:9" x14ac:dyDescent="0.25">
      <c r="A137" s="3">
        <v>544619</v>
      </c>
      <c r="B137" s="3" t="s">
        <v>188</v>
      </c>
      <c r="C137" s="3" t="s">
        <v>183</v>
      </c>
      <c r="D137" s="3" t="s">
        <v>11</v>
      </c>
      <c r="E137" s="3" t="s">
        <v>12</v>
      </c>
      <c r="F137" s="3" t="s">
        <v>13</v>
      </c>
      <c r="G137" s="3" t="s">
        <v>26</v>
      </c>
      <c r="H137" s="3" t="s">
        <v>184</v>
      </c>
      <c r="I137" s="3">
        <v>240</v>
      </c>
    </row>
    <row r="138" spans="1:9" x14ac:dyDescent="0.25">
      <c r="A138" s="3">
        <v>544627</v>
      </c>
      <c r="B138" s="3" t="s">
        <v>189</v>
      </c>
      <c r="C138" s="3" t="s">
        <v>183</v>
      </c>
      <c r="D138" s="3" t="s">
        <v>11</v>
      </c>
      <c r="E138" s="3" t="s">
        <v>12</v>
      </c>
      <c r="F138" s="3" t="s">
        <v>13</v>
      </c>
      <c r="G138" s="3" t="s">
        <v>26</v>
      </c>
      <c r="H138" s="3" t="s">
        <v>184</v>
      </c>
      <c r="I138" s="3">
        <v>236</v>
      </c>
    </row>
    <row r="139" spans="1:9" x14ac:dyDescent="0.25">
      <c r="A139" s="3">
        <v>547042</v>
      </c>
      <c r="B139" s="3" t="s">
        <v>190</v>
      </c>
      <c r="C139" s="3" t="s">
        <v>10</v>
      </c>
      <c r="D139" s="3" t="s">
        <v>11</v>
      </c>
      <c r="E139" s="3" t="s">
        <v>12</v>
      </c>
      <c r="F139" s="3" t="s">
        <v>54</v>
      </c>
      <c r="G139" s="3" t="s">
        <v>55</v>
      </c>
      <c r="H139" s="3" t="s">
        <v>148</v>
      </c>
      <c r="I139" s="3">
        <v>110</v>
      </c>
    </row>
    <row r="140" spans="1:9" x14ac:dyDescent="0.25">
      <c r="A140" s="3">
        <v>548016</v>
      </c>
      <c r="B140" s="3" t="s">
        <v>191</v>
      </c>
      <c r="C140" s="3" t="s">
        <v>115</v>
      </c>
      <c r="D140" s="3" t="s">
        <v>11</v>
      </c>
      <c r="E140" s="3" t="s">
        <v>12</v>
      </c>
      <c r="F140" s="3" t="s">
        <v>54</v>
      </c>
      <c r="G140" s="3" t="s">
        <v>26</v>
      </c>
      <c r="H140" s="3" t="s">
        <v>18</v>
      </c>
      <c r="I140" s="3">
        <v>495</v>
      </c>
    </row>
    <row r="141" spans="1:9" x14ac:dyDescent="0.25">
      <c r="A141" s="3">
        <v>548024</v>
      </c>
      <c r="B141" s="3" t="s">
        <v>192</v>
      </c>
      <c r="C141" s="3" t="s">
        <v>16</v>
      </c>
      <c r="D141" s="3" t="s">
        <v>11</v>
      </c>
      <c r="E141" s="3" t="s">
        <v>12</v>
      </c>
      <c r="F141" s="3" t="s">
        <v>54</v>
      </c>
      <c r="G141" s="3" t="s">
        <v>193</v>
      </c>
      <c r="H141" s="3" t="s">
        <v>22</v>
      </c>
      <c r="I141" s="3">
        <v>634</v>
      </c>
    </row>
    <row r="142" spans="1:9" x14ac:dyDescent="0.25">
      <c r="A142" s="3">
        <v>548032</v>
      </c>
      <c r="B142" s="3" t="s">
        <v>194</v>
      </c>
      <c r="C142" s="3" t="s">
        <v>10</v>
      </c>
      <c r="D142" s="3" t="s">
        <v>11</v>
      </c>
      <c r="E142" s="3" t="s">
        <v>12</v>
      </c>
      <c r="F142" s="3" t="s">
        <v>54</v>
      </c>
      <c r="G142" s="3" t="s">
        <v>26</v>
      </c>
      <c r="H142" s="3" t="s">
        <v>148</v>
      </c>
      <c r="I142" s="3">
        <v>77</v>
      </c>
    </row>
    <row r="143" spans="1:9" x14ac:dyDescent="0.25">
      <c r="A143" s="3">
        <v>548040</v>
      </c>
      <c r="B143" s="3" t="s">
        <v>195</v>
      </c>
      <c r="C143" s="3" t="s">
        <v>10</v>
      </c>
      <c r="D143" s="3" t="s">
        <v>11</v>
      </c>
      <c r="E143" s="3" t="s">
        <v>12</v>
      </c>
      <c r="F143" s="3" t="s">
        <v>54</v>
      </c>
      <c r="G143" s="3" t="s">
        <v>122</v>
      </c>
      <c r="H143" s="3" t="s">
        <v>148</v>
      </c>
      <c r="I143" s="3">
        <v>51</v>
      </c>
    </row>
    <row r="144" spans="1:9" x14ac:dyDescent="0.25">
      <c r="A144" s="3">
        <v>548404</v>
      </c>
      <c r="B144" s="3" t="s">
        <v>196</v>
      </c>
      <c r="C144" s="3" t="s">
        <v>115</v>
      </c>
      <c r="D144" s="3" t="s">
        <v>11</v>
      </c>
      <c r="E144" s="3" t="s">
        <v>12</v>
      </c>
      <c r="F144" s="3" t="s">
        <v>54</v>
      </c>
      <c r="G144" s="3" t="s">
        <v>26</v>
      </c>
      <c r="H144" s="3" t="s">
        <v>18</v>
      </c>
      <c r="I144" s="3">
        <v>341</v>
      </c>
    </row>
    <row r="145" spans="1:9" x14ac:dyDescent="0.25">
      <c r="A145" s="3">
        <v>560094</v>
      </c>
      <c r="B145" s="3" t="s">
        <v>197</v>
      </c>
      <c r="C145" s="3" t="s">
        <v>10</v>
      </c>
      <c r="D145" s="3" t="s">
        <v>11</v>
      </c>
      <c r="E145" s="3" t="s">
        <v>73</v>
      </c>
      <c r="F145" s="3" t="s">
        <v>13</v>
      </c>
      <c r="G145" s="3" t="s">
        <v>198</v>
      </c>
      <c r="H145" s="3" t="s">
        <v>148</v>
      </c>
      <c r="I145" s="3">
        <v>103</v>
      </c>
    </row>
    <row r="146" spans="1:9" x14ac:dyDescent="0.25">
      <c r="A146" s="3">
        <v>560110</v>
      </c>
      <c r="B146" s="3" t="s">
        <v>199</v>
      </c>
      <c r="C146" s="3" t="s">
        <v>10</v>
      </c>
      <c r="D146" s="3" t="s">
        <v>11</v>
      </c>
      <c r="E146" s="3" t="s">
        <v>12</v>
      </c>
      <c r="F146" s="3" t="s">
        <v>13</v>
      </c>
      <c r="G146" s="3" t="s">
        <v>109</v>
      </c>
      <c r="H146" s="3" t="s">
        <v>148</v>
      </c>
      <c r="I146" s="3">
        <v>63</v>
      </c>
    </row>
    <row r="147" spans="1:9" x14ac:dyDescent="0.25">
      <c r="A147" s="3">
        <v>570036</v>
      </c>
      <c r="B147" s="3" t="s">
        <v>200</v>
      </c>
      <c r="C147" s="3" t="s">
        <v>115</v>
      </c>
      <c r="D147" s="3" t="s">
        <v>11</v>
      </c>
      <c r="E147" s="3" t="s">
        <v>12</v>
      </c>
      <c r="F147" s="3" t="s">
        <v>13</v>
      </c>
      <c r="G147" s="3" t="s">
        <v>201</v>
      </c>
      <c r="H147" s="3" t="s">
        <v>18</v>
      </c>
      <c r="I147" s="3">
        <v>1763</v>
      </c>
    </row>
    <row r="148" spans="1:9" x14ac:dyDescent="0.25">
      <c r="A148" s="3">
        <v>570044</v>
      </c>
      <c r="B148" s="3" t="s">
        <v>202</v>
      </c>
      <c r="C148" s="3" t="s">
        <v>10</v>
      </c>
      <c r="D148" s="3" t="s">
        <v>11</v>
      </c>
      <c r="E148" s="3" t="s">
        <v>12</v>
      </c>
      <c r="F148" s="3" t="s">
        <v>13</v>
      </c>
      <c r="G148" s="3" t="s">
        <v>201</v>
      </c>
      <c r="H148" s="3" t="s">
        <v>203</v>
      </c>
      <c r="I148" s="3">
        <v>705</v>
      </c>
    </row>
    <row r="149" spans="1:9" x14ac:dyDescent="0.25">
      <c r="A149" s="3">
        <v>570051</v>
      </c>
      <c r="B149" s="3" t="s">
        <v>204</v>
      </c>
      <c r="C149" s="3" t="s">
        <v>115</v>
      </c>
      <c r="D149" s="3" t="s">
        <v>11</v>
      </c>
      <c r="E149" s="3" t="s">
        <v>12</v>
      </c>
      <c r="F149" s="3" t="s">
        <v>13</v>
      </c>
      <c r="G149" s="3" t="s">
        <v>201</v>
      </c>
      <c r="H149" s="3" t="s">
        <v>166</v>
      </c>
      <c r="I149" s="3">
        <v>770</v>
      </c>
    </row>
    <row r="150" spans="1:9" x14ac:dyDescent="0.25">
      <c r="A150" s="3">
        <v>570069</v>
      </c>
      <c r="B150" s="3" t="s">
        <v>205</v>
      </c>
      <c r="C150" s="3" t="s">
        <v>10</v>
      </c>
      <c r="D150" s="3" t="s">
        <v>11</v>
      </c>
      <c r="E150" s="3" t="s">
        <v>12</v>
      </c>
      <c r="F150" s="3" t="s">
        <v>13</v>
      </c>
      <c r="G150" s="3" t="s">
        <v>26</v>
      </c>
      <c r="H150" s="3" t="s">
        <v>148</v>
      </c>
      <c r="I150" s="3">
        <v>122</v>
      </c>
    </row>
    <row r="151" spans="1:9" x14ac:dyDescent="0.25">
      <c r="A151" s="3">
        <v>570077</v>
      </c>
      <c r="B151" s="3" t="s">
        <v>206</v>
      </c>
      <c r="C151" s="3" t="s">
        <v>115</v>
      </c>
      <c r="D151" s="3" t="s">
        <v>11</v>
      </c>
      <c r="E151" s="3" t="s">
        <v>12</v>
      </c>
      <c r="F151" s="3" t="s">
        <v>13</v>
      </c>
      <c r="G151" s="3" t="s">
        <v>207</v>
      </c>
      <c r="H151" s="3" t="s">
        <v>166</v>
      </c>
      <c r="I151" s="3">
        <v>821</v>
      </c>
    </row>
    <row r="152" spans="1:9" x14ac:dyDescent="0.25">
      <c r="A152" s="3">
        <v>570085</v>
      </c>
      <c r="B152" s="3" t="s">
        <v>208</v>
      </c>
      <c r="C152" s="3" t="s">
        <v>10</v>
      </c>
      <c r="D152" s="3" t="s">
        <v>11</v>
      </c>
      <c r="E152" s="3" t="s">
        <v>12</v>
      </c>
      <c r="F152" s="3" t="s">
        <v>13</v>
      </c>
      <c r="G152" s="3" t="s">
        <v>26</v>
      </c>
      <c r="H152" s="3" t="s">
        <v>148</v>
      </c>
      <c r="I152" s="3">
        <v>151</v>
      </c>
    </row>
    <row r="153" spans="1:9" x14ac:dyDescent="0.25">
      <c r="A153" s="3">
        <v>570580</v>
      </c>
      <c r="B153" s="3" t="s">
        <v>209</v>
      </c>
      <c r="C153" s="3" t="s">
        <v>10</v>
      </c>
      <c r="D153" s="3" t="s">
        <v>11</v>
      </c>
      <c r="E153" s="3" t="s">
        <v>73</v>
      </c>
      <c r="F153" s="3" t="s">
        <v>13</v>
      </c>
      <c r="G153" s="3" t="s">
        <v>210</v>
      </c>
      <c r="H153" s="3" t="s">
        <v>148</v>
      </c>
      <c r="I153" s="3">
        <v>76</v>
      </c>
    </row>
    <row r="154" spans="1:9" x14ac:dyDescent="0.25">
      <c r="A154" s="3">
        <v>570606</v>
      </c>
      <c r="B154" s="3" t="s">
        <v>211</v>
      </c>
      <c r="C154" s="3" t="s">
        <v>10</v>
      </c>
      <c r="D154" s="3" t="s">
        <v>11</v>
      </c>
      <c r="E154" s="3" t="s">
        <v>73</v>
      </c>
      <c r="F154" s="3" t="s">
        <v>13</v>
      </c>
      <c r="G154" s="3" t="s">
        <v>212</v>
      </c>
      <c r="H154" s="3" t="s">
        <v>213</v>
      </c>
      <c r="I154" s="3">
        <v>524</v>
      </c>
    </row>
    <row r="155" spans="1:9" x14ac:dyDescent="0.25">
      <c r="A155" s="3">
        <v>570705</v>
      </c>
      <c r="B155" s="3" t="s">
        <v>214</v>
      </c>
      <c r="C155" s="3" t="s">
        <v>10</v>
      </c>
      <c r="D155" s="3" t="s">
        <v>11</v>
      </c>
      <c r="E155" s="3" t="s">
        <v>12</v>
      </c>
      <c r="F155" s="3" t="s">
        <v>13</v>
      </c>
      <c r="G155" s="3" t="s">
        <v>215</v>
      </c>
      <c r="H155" s="3" t="s">
        <v>148</v>
      </c>
      <c r="I155" s="3">
        <v>71</v>
      </c>
    </row>
    <row r="156" spans="1:9" x14ac:dyDescent="0.25">
      <c r="A156" s="3">
        <v>571281</v>
      </c>
      <c r="B156" s="3" t="s">
        <v>216</v>
      </c>
      <c r="C156" s="3" t="s">
        <v>10</v>
      </c>
      <c r="D156" s="3" t="s">
        <v>11</v>
      </c>
      <c r="E156" s="3" t="s">
        <v>12</v>
      </c>
      <c r="F156" s="3" t="s">
        <v>13</v>
      </c>
      <c r="G156" s="3" t="s">
        <v>207</v>
      </c>
      <c r="H156" s="3" t="s">
        <v>217</v>
      </c>
      <c r="I156" s="3">
        <v>424</v>
      </c>
    </row>
    <row r="157" spans="1:9" x14ac:dyDescent="0.25">
      <c r="A157" s="3">
        <v>573063</v>
      </c>
      <c r="B157" s="3" t="s">
        <v>218</v>
      </c>
      <c r="C157" s="3" t="s">
        <v>24</v>
      </c>
      <c r="D157" s="3" t="s">
        <v>11</v>
      </c>
      <c r="E157" s="3" t="s">
        <v>12</v>
      </c>
      <c r="F157" s="3" t="s">
        <v>13</v>
      </c>
      <c r="G157" s="3" t="s">
        <v>26</v>
      </c>
      <c r="H157" s="3" t="s">
        <v>27</v>
      </c>
      <c r="I157" s="3">
        <v>327</v>
      </c>
    </row>
    <row r="158" spans="1:9" x14ac:dyDescent="0.25">
      <c r="A158" s="3">
        <v>573097</v>
      </c>
      <c r="B158" s="3" t="s">
        <v>219</v>
      </c>
      <c r="C158" s="3" t="s">
        <v>24</v>
      </c>
      <c r="D158" s="3" t="s">
        <v>11</v>
      </c>
      <c r="E158" s="3" t="s">
        <v>12</v>
      </c>
      <c r="F158" s="3" t="s">
        <v>13</v>
      </c>
      <c r="G158" s="3" t="s">
        <v>26</v>
      </c>
      <c r="H158" s="3" t="s">
        <v>27</v>
      </c>
      <c r="I158" s="3">
        <v>610</v>
      </c>
    </row>
    <row r="159" spans="1:9" x14ac:dyDescent="0.25">
      <c r="A159" s="3">
        <v>573105</v>
      </c>
      <c r="B159" s="3" t="s">
        <v>220</v>
      </c>
      <c r="C159" s="3" t="s">
        <v>115</v>
      </c>
      <c r="D159" s="3" t="s">
        <v>11</v>
      </c>
      <c r="E159" s="3" t="s">
        <v>12</v>
      </c>
      <c r="F159" s="3" t="s">
        <v>54</v>
      </c>
      <c r="G159" s="3" t="s">
        <v>26</v>
      </c>
      <c r="H159" s="3" t="s">
        <v>18</v>
      </c>
      <c r="I159" s="3">
        <v>355</v>
      </c>
    </row>
    <row r="160" spans="1:9" x14ac:dyDescent="0.25">
      <c r="A160" s="3">
        <v>579250</v>
      </c>
      <c r="B160" s="3" t="s">
        <v>221</v>
      </c>
      <c r="C160" s="3" t="s">
        <v>24</v>
      </c>
      <c r="D160" s="3" t="s">
        <v>11</v>
      </c>
      <c r="E160" s="3" t="s">
        <v>12</v>
      </c>
      <c r="F160" s="3" t="s">
        <v>13</v>
      </c>
      <c r="G160" s="3" t="s">
        <v>26</v>
      </c>
      <c r="H160" s="3" t="s">
        <v>27</v>
      </c>
      <c r="I160" s="3">
        <v>400</v>
      </c>
    </row>
    <row r="161" spans="1:9" x14ac:dyDescent="0.25">
      <c r="A161" s="3">
        <v>579268</v>
      </c>
      <c r="B161" s="3" t="s">
        <v>222</v>
      </c>
      <c r="C161" s="3" t="s">
        <v>24</v>
      </c>
      <c r="D161" s="3" t="s">
        <v>11</v>
      </c>
      <c r="E161" s="3" t="s">
        <v>12</v>
      </c>
      <c r="F161" s="3" t="s">
        <v>13</v>
      </c>
      <c r="G161" s="3" t="s">
        <v>26</v>
      </c>
      <c r="H161" s="3" t="s">
        <v>27</v>
      </c>
      <c r="I161" s="3">
        <v>238</v>
      </c>
    </row>
    <row r="162" spans="1:9" x14ac:dyDescent="0.25">
      <c r="A162" s="3">
        <v>581165</v>
      </c>
      <c r="B162" s="3" t="s">
        <v>223</v>
      </c>
      <c r="C162" s="3" t="s">
        <v>24</v>
      </c>
      <c r="D162" s="3" t="s">
        <v>11</v>
      </c>
      <c r="E162" s="3" t="s">
        <v>12</v>
      </c>
      <c r="F162" s="3" t="s">
        <v>13</v>
      </c>
      <c r="G162" s="3" t="s">
        <v>26</v>
      </c>
      <c r="H162" s="3" t="s">
        <v>27</v>
      </c>
      <c r="I162" s="3">
        <v>200</v>
      </c>
    </row>
    <row r="163" spans="1:9" x14ac:dyDescent="0.25">
      <c r="A163" s="3">
        <v>581173</v>
      </c>
      <c r="B163" s="3" t="s">
        <v>224</v>
      </c>
      <c r="C163" s="3" t="s">
        <v>24</v>
      </c>
      <c r="D163" s="3" t="s">
        <v>11</v>
      </c>
      <c r="E163" s="3" t="s">
        <v>12</v>
      </c>
      <c r="F163" s="3" t="s">
        <v>13</v>
      </c>
      <c r="G163" s="3" t="s">
        <v>26</v>
      </c>
      <c r="H163" s="3" t="s">
        <v>27</v>
      </c>
      <c r="I163" s="3">
        <v>79</v>
      </c>
    </row>
    <row r="164" spans="1:9" x14ac:dyDescent="0.25">
      <c r="A164" s="3">
        <v>581181</v>
      </c>
      <c r="B164" s="3" t="s">
        <v>225</v>
      </c>
      <c r="C164" s="3" t="s">
        <v>24</v>
      </c>
      <c r="D164" s="3" t="s">
        <v>11</v>
      </c>
      <c r="E164" s="3" t="s">
        <v>12</v>
      </c>
      <c r="F164" s="3" t="s">
        <v>13</v>
      </c>
      <c r="G164" s="3" t="s">
        <v>26</v>
      </c>
      <c r="H164" s="3" t="s">
        <v>27</v>
      </c>
      <c r="I164" s="3">
        <v>234</v>
      </c>
    </row>
    <row r="165" spans="1:9" x14ac:dyDescent="0.25">
      <c r="A165" s="3">
        <v>581199</v>
      </c>
      <c r="B165" s="3" t="s">
        <v>226</v>
      </c>
      <c r="C165" s="3" t="s">
        <v>24</v>
      </c>
      <c r="D165" s="3" t="s">
        <v>11</v>
      </c>
      <c r="E165" s="3" t="s">
        <v>12</v>
      </c>
      <c r="F165" s="3" t="s">
        <v>13</v>
      </c>
      <c r="G165" s="3" t="s">
        <v>26</v>
      </c>
      <c r="H165" s="3" t="s">
        <v>27</v>
      </c>
      <c r="I165" s="3">
        <v>631</v>
      </c>
    </row>
    <row r="166" spans="1:9" x14ac:dyDescent="0.25">
      <c r="A166" s="3">
        <v>581314</v>
      </c>
      <c r="B166" s="3" t="s">
        <v>227</v>
      </c>
      <c r="C166" s="3" t="s">
        <v>183</v>
      </c>
      <c r="D166" s="3" t="s">
        <v>11</v>
      </c>
      <c r="E166" s="3" t="s">
        <v>12</v>
      </c>
      <c r="F166" s="3" t="s">
        <v>13</v>
      </c>
      <c r="G166" s="3" t="s">
        <v>26</v>
      </c>
      <c r="H166" s="3" t="s">
        <v>18</v>
      </c>
      <c r="I166" s="3">
        <v>162</v>
      </c>
    </row>
    <row r="167" spans="1:9" x14ac:dyDescent="0.25">
      <c r="A167" s="3">
        <v>581322</v>
      </c>
      <c r="B167" s="3" t="s">
        <v>228</v>
      </c>
      <c r="C167" s="3" t="s">
        <v>183</v>
      </c>
      <c r="D167" s="3" t="s">
        <v>11</v>
      </c>
      <c r="E167" s="3" t="s">
        <v>12</v>
      </c>
      <c r="F167" s="3" t="s">
        <v>13</v>
      </c>
      <c r="G167" s="3" t="s">
        <v>26</v>
      </c>
      <c r="H167" s="3" t="s">
        <v>18</v>
      </c>
      <c r="I167" s="3">
        <v>86</v>
      </c>
    </row>
    <row r="168" spans="1:9" x14ac:dyDescent="0.25">
      <c r="A168" s="3">
        <v>581330</v>
      </c>
      <c r="B168" s="3" t="s">
        <v>229</v>
      </c>
      <c r="C168" s="3" t="s">
        <v>24</v>
      </c>
      <c r="D168" s="3" t="s">
        <v>20</v>
      </c>
      <c r="E168" s="3" t="s">
        <v>12</v>
      </c>
      <c r="F168" s="3" t="s">
        <v>13</v>
      </c>
      <c r="G168" s="3" t="s">
        <v>26</v>
      </c>
      <c r="H168" s="3" t="s">
        <v>27</v>
      </c>
      <c r="I168" s="3">
        <v>72</v>
      </c>
    </row>
    <row r="169" spans="1:9" x14ac:dyDescent="0.25">
      <c r="A169" s="3">
        <v>581348</v>
      </c>
      <c r="B169" s="3" t="s">
        <v>230</v>
      </c>
      <c r="C169" s="3" t="s">
        <v>24</v>
      </c>
      <c r="D169" s="3" t="s">
        <v>11</v>
      </c>
      <c r="E169" s="3" t="s">
        <v>12</v>
      </c>
      <c r="F169" s="3" t="s">
        <v>13</v>
      </c>
      <c r="G169" s="3" t="s">
        <v>26</v>
      </c>
      <c r="H169" s="3" t="s">
        <v>27</v>
      </c>
      <c r="I169" s="3">
        <v>87</v>
      </c>
    </row>
    <row r="170" spans="1:9" x14ac:dyDescent="0.25">
      <c r="A170" s="3">
        <v>582007</v>
      </c>
      <c r="B170" s="3" t="s">
        <v>231</v>
      </c>
      <c r="C170" s="3" t="s">
        <v>115</v>
      </c>
      <c r="D170" s="3" t="s">
        <v>11</v>
      </c>
      <c r="E170" s="3" t="s">
        <v>25</v>
      </c>
      <c r="F170" s="3" t="s">
        <v>13</v>
      </c>
      <c r="G170" s="3" t="s">
        <v>26</v>
      </c>
      <c r="H170" s="3" t="s">
        <v>18</v>
      </c>
      <c r="I170" s="3">
        <v>182</v>
      </c>
    </row>
    <row r="171" spans="1:9" x14ac:dyDescent="0.25">
      <c r="A171" s="3">
        <v>590349</v>
      </c>
      <c r="B171" s="3" t="s">
        <v>232</v>
      </c>
      <c r="C171" s="3" t="s">
        <v>10</v>
      </c>
      <c r="D171" s="3" t="s">
        <v>11</v>
      </c>
      <c r="E171" s="3" t="s">
        <v>73</v>
      </c>
      <c r="F171" s="3" t="s">
        <v>13</v>
      </c>
      <c r="G171" s="3" t="s">
        <v>233</v>
      </c>
      <c r="H171" s="3" t="s">
        <v>148</v>
      </c>
      <c r="I171" s="3">
        <v>334</v>
      </c>
    </row>
    <row r="172" spans="1:9" x14ac:dyDescent="0.25">
      <c r="A172" s="3">
        <v>611483</v>
      </c>
      <c r="B172" s="3" t="s">
        <v>234</v>
      </c>
      <c r="C172" s="3" t="s">
        <v>10</v>
      </c>
      <c r="D172" s="3" t="s">
        <v>11</v>
      </c>
      <c r="E172" s="3" t="s">
        <v>12</v>
      </c>
      <c r="F172" s="3" t="s">
        <v>13</v>
      </c>
      <c r="G172" s="3" t="s">
        <v>201</v>
      </c>
      <c r="H172" s="3" t="s">
        <v>203</v>
      </c>
      <c r="I172" s="3">
        <v>154</v>
      </c>
    </row>
    <row r="173" spans="1:9" x14ac:dyDescent="0.25">
      <c r="A173" s="3">
        <v>714857</v>
      </c>
      <c r="B173" s="3" t="s">
        <v>235</v>
      </c>
      <c r="C173" s="3" t="s">
        <v>10</v>
      </c>
      <c r="D173" s="3" t="s">
        <v>11</v>
      </c>
      <c r="E173" s="3" t="s">
        <v>73</v>
      </c>
      <c r="F173" s="3" t="s">
        <v>13</v>
      </c>
      <c r="G173" s="3" t="s">
        <v>236</v>
      </c>
      <c r="H173" s="3" t="s">
        <v>148</v>
      </c>
      <c r="I173" s="3">
        <v>62</v>
      </c>
    </row>
    <row r="174" spans="1:9" x14ac:dyDescent="0.25">
      <c r="A174" s="3">
        <v>729194</v>
      </c>
      <c r="B174" s="3" t="s">
        <v>237</v>
      </c>
      <c r="C174" s="3" t="s">
        <v>24</v>
      </c>
      <c r="D174" s="3" t="s">
        <v>11</v>
      </c>
      <c r="E174" s="3" t="s">
        <v>73</v>
      </c>
      <c r="F174" s="3" t="s">
        <v>13</v>
      </c>
      <c r="H174" s="3" t="s">
        <v>238</v>
      </c>
      <c r="I174" s="3">
        <v>50</v>
      </c>
    </row>
    <row r="175" spans="1:9" x14ac:dyDescent="0.25">
      <c r="A175" s="3">
        <v>741157</v>
      </c>
      <c r="B175" s="3" t="s">
        <v>239</v>
      </c>
      <c r="C175" s="3" t="s">
        <v>10</v>
      </c>
      <c r="D175" s="3" t="s">
        <v>11</v>
      </c>
      <c r="E175" s="3" t="s">
        <v>25</v>
      </c>
      <c r="F175" s="3" t="s">
        <v>13</v>
      </c>
      <c r="G175" s="3" t="s">
        <v>240</v>
      </c>
      <c r="H175" s="3" t="s">
        <v>148</v>
      </c>
      <c r="I175" s="3">
        <v>83</v>
      </c>
    </row>
    <row r="176" spans="1:9" x14ac:dyDescent="0.25">
      <c r="A176" s="3">
        <v>742916</v>
      </c>
      <c r="B176" s="3" t="s">
        <v>241</v>
      </c>
      <c r="C176" s="3" t="s">
        <v>10</v>
      </c>
      <c r="D176" s="3" t="s">
        <v>20</v>
      </c>
      <c r="E176" s="3" t="s">
        <v>73</v>
      </c>
      <c r="F176" s="3" t="s">
        <v>13</v>
      </c>
      <c r="G176" s="3" t="s">
        <v>210</v>
      </c>
      <c r="H176" s="3" t="s">
        <v>14</v>
      </c>
      <c r="I176" s="3">
        <v>90</v>
      </c>
    </row>
    <row r="177" spans="1:9" x14ac:dyDescent="0.25">
      <c r="A177" s="3">
        <v>745877</v>
      </c>
      <c r="B177" s="3" t="s">
        <v>242</v>
      </c>
      <c r="C177" s="3" t="s">
        <v>10</v>
      </c>
      <c r="D177" s="3" t="s">
        <v>11</v>
      </c>
      <c r="E177" s="3" t="s">
        <v>73</v>
      </c>
      <c r="F177" s="3" t="s">
        <v>13</v>
      </c>
      <c r="G177" s="3" t="s">
        <v>242</v>
      </c>
      <c r="H177" s="3" t="s">
        <v>243</v>
      </c>
      <c r="I177" s="3">
        <v>55</v>
      </c>
    </row>
    <row r="178" spans="1:9" x14ac:dyDescent="0.25">
      <c r="A178" s="3">
        <v>756833</v>
      </c>
      <c r="B178" s="3" t="s">
        <v>244</v>
      </c>
      <c r="C178" s="3" t="s">
        <v>10</v>
      </c>
      <c r="D178" s="3" t="s">
        <v>11</v>
      </c>
      <c r="E178" s="3" t="s">
        <v>73</v>
      </c>
      <c r="F178" s="3" t="s">
        <v>13</v>
      </c>
      <c r="G178" s="3" t="s">
        <v>244</v>
      </c>
      <c r="H178" s="3" t="s">
        <v>245</v>
      </c>
      <c r="I178" s="3">
        <v>6</v>
      </c>
    </row>
    <row r="179" spans="1:9" x14ac:dyDescent="0.25">
      <c r="A179" s="3">
        <v>770297</v>
      </c>
      <c r="B179" s="3" t="s">
        <v>246</v>
      </c>
      <c r="C179" s="3" t="s">
        <v>115</v>
      </c>
      <c r="D179" s="3" t="s">
        <v>11</v>
      </c>
      <c r="E179" s="3" t="s">
        <v>12</v>
      </c>
      <c r="F179" s="3" t="s">
        <v>13</v>
      </c>
      <c r="G179" s="3" t="s">
        <v>26</v>
      </c>
      <c r="H179" s="3" t="s">
        <v>18</v>
      </c>
      <c r="I179" s="3">
        <v>1339</v>
      </c>
    </row>
    <row r="180" spans="1:9" x14ac:dyDescent="0.25">
      <c r="A180" s="3">
        <v>771121</v>
      </c>
      <c r="B180" s="3" t="s">
        <v>87</v>
      </c>
      <c r="C180" s="3" t="s">
        <v>10</v>
      </c>
      <c r="D180" s="3" t="s">
        <v>11</v>
      </c>
      <c r="E180" s="3" t="s">
        <v>73</v>
      </c>
      <c r="F180" s="3" t="s">
        <v>13</v>
      </c>
      <c r="G180" s="3" t="s">
        <v>87</v>
      </c>
      <c r="H180" s="3" t="s">
        <v>148</v>
      </c>
      <c r="I180" s="3">
        <v>57</v>
      </c>
    </row>
  </sheetData>
  <pageMargins left="0.7" right="0.7" top="0.75" bottom="0.75" header="0.3" footer="0.3"/>
  <pageSetup paperSize="9" orientation="portrait" horizontalDpi="4294967293" verticalDpi="4294967293"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0E76A-006E-4F98-9A12-A437D1E92F02}">
  <dimension ref="B3:J100"/>
  <sheetViews>
    <sheetView rightToLeft="1" workbookViewId="0">
      <selection activeCell="J7" sqref="J7"/>
    </sheetView>
  </sheetViews>
  <sheetFormatPr defaultRowHeight="13.8" x14ac:dyDescent="0.25"/>
  <cols>
    <col min="2" max="2" width="12" customWidth="1"/>
    <col min="3" max="3" width="19" customWidth="1"/>
    <col min="4" max="4" width="19.59765625" bestFit="1" customWidth="1"/>
    <col min="5" max="5" width="11.09765625" bestFit="1" customWidth="1"/>
    <col min="8" max="8" width="9.8984375" customWidth="1"/>
    <col min="9" max="9" width="19.296875" customWidth="1"/>
    <col min="10" max="10" width="21.09765625" customWidth="1"/>
  </cols>
  <sheetData>
    <row r="3" spans="2:10" x14ac:dyDescent="0.25">
      <c r="B3" s="1" t="s">
        <v>0</v>
      </c>
      <c r="C3" s="1" t="s">
        <v>247</v>
      </c>
      <c r="D3" s="1" t="s">
        <v>248</v>
      </c>
      <c r="E3" s="1" t="s">
        <v>266</v>
      </c>
      <c r="H3" s="1" t="s">
        <v>0</v>
      </c>
      <c r="I3" s="1" t="s">
        <v>247</v>
      </c>
      <c r="J3" s="1" t="s">
        <v>248</v>
      </c>
    </row>
    <row r="4" spans="2:10" x14ac:dyDescent="0.25">
      <c r="B4">
        <v>511006</v>
      </c>
      <c r="C4">
        <v>3</v>
      </c>
      <c r="D4">
        <v>2</v>
      </c>
      <c r="E4" t="s">
        <v>262</v>
      </c>
      <c r="H4">
        <v>513283</v>
      </c>
      <c r="I4">
        <f>VLOOKUP(טבלה6[סמל מוסד],$B$4:$D$100,2,0)</f>
        <v>4</v>
      </c>
      <c r="J4">
        <f>VLOOKUP(טבלה6[סמל מוסד],$B$4:$D$100,3,0)</f>
        <v>2</v>
      </c>
    </row>
    <row r="5" spans="2:10" x14ac:dyDescent="0.25">
      <c r="B5">
        <v>511030</v>
      </c>
      <c r="C5">
        <v>4</v>
      </c>
      <c r="D5">
        <v>3</v>
      </c>
    </row>
    <row r="6" spans="2:10" x14ac:dyDescent="0.25">
      <c r="B6">
        <v>511048</v>
      </c>
      <c r="C6">
        <v>4</v>
      </c>
      <c r="D6">
        <v>3</v>
      </c>
    </row>
    <row r="7" spans="2:10" x14ac:dyDescent="0.25">
      <c r="B7">
        <v>511071</v>
      </c>
      <c r="C7">
        <v>3</v>
      </c>
      <c r="D7">
        <v>2</v>
      </c>
    </row>
    <row r="8" spans="2:10" x14ac:dyDescent="0.25">
      <c r="B8">
        <v>511113</v>
      </c>
      <c r="C8">
        <v>3</v>
      </c>
      <c r="D8">
        <v>1</v>
      </c>
      <c r="J8" t="s">
        <v>262</v>
      </c>
    </row>
    <row r="9" spans="2:10" x14ac:dyDescent="0.25">
      <c r="B9">
        <v>511121</v>
      </c>
      <c r="C9">
        <v>1</v>
      </c>
      <c r="D9">
        <v>0</v>
      </c>
    </row>
    <row r="10" spans="2:10" x14ac:dyDescent="0.25">
      <c r="B10">
        <v>511162</v>
      </c>
      <c r="C10">
        <v>1</v>
      </c>
      <c r="D10">
        <v>0</v>
      </c>
    </row>
    <row r="11" spans="2:10" x14ac:dyDescent="0.25">
      <c r="B11">
        <v>511170</v>
      </c>
      <c r="C11">
        <v>3</v>
      </c>
      <c r="D11">
        <v>1</v>
      </c>
    </row>
    <row r="12" spans="2:10" x14ac:dyDescent="0.25">
      <c r="B12">
        <v>511188</v>
      </c>
      <c r="C12">
        <v>1</v>
      </c>
      <c r="D12">
        <v>0</v>
      </c>
    </row>
    <row r="13" spans="2:10" x14ac:dyDescent="0.25">
      <c r="B13">
        <v>511196</v>
      </c>
      <c r="C13">
        <v>3</v>
      </c>
      <c r="D13">
        <v>2</v>
      </c>
    </row>
    <row r="14" spans="2:10" x14ac:dyDescent="0.25">
      <c r="B14">
        <v>511212</v>
      </c>
      <c r="C14">
        <v>1</v>
      </c>
      <c r="D14">
        <v>0</v>
      </c>
    </row>
    <row r="15" spans="2:10" x14ac:dyDescent="0.25">
      <c r="B15">
        <v>511352</v>
      </c>
      <c r="C15">
        <v>1</v>
      </c>
      <c r="D15">
        <v>0</v>
      </c>
    </row>
    <row r="16" spans="2:10" x14ac:dyDescent="0.25">
      <c r="B16">
        <v>511451</v>
      </c>
      <c r="C16">
        <v>2</v>
      </c>
      <c r="D16">
        <v>0</v>
      </c>
    </row>
    <row r="17" spans="2:4" x14ac:dyDescent="0.25">
      <c r="B17">
        <v>511477</v>
      </c>
      <c r="C17">
        <v>3</v>
      </c>
      <c r="D17">
        <v>1</v>
      </c>
    </row>
    <row r="18" spans="2:4" x14ac:dyDescent="0.25">
      <c r="B18">
        <v>511485</v>
      </c>
      <c r="C18">
        <v>2</v>
      </c>
      <c r="D18">
        <v>1</v>
      </c>
    </row>
    <row r="19" spans="2:4" x14ac:dyDescent="0.25">
      <c r="B19">
        <v>511576</v>
      </c>
      <c r="C19">
        <v>4</v>
      </c>
      <c r="D19">
        <v>3</v>
      </c>
    </row>
    <row r="20" spans="2:4" x14ac:dyDescent="0.25">
      <c r="B20">
        <v>511634</v>
      </c>
      <c r="C20">
        <v>2</v>
      </c>
      <c r="D20">
        <v>0</v>
      </c>
    </row>
    <row r="21" spans="2:4" x14ac:dyDescent="0.25">
      <c r="B21">
        <v>511642</v>
      </c>
      <c r="C21">
        <v>3</v>
      </c>
      <c r="D21">
        <v>1</v>
      </c>
    </row>
    <row r="22" spans="2:4" x14ac:dyDescent="0.25">
      <c r="B22">
        <v>511667</v>
      </c>
      <c r="C22">
        <v>2</v>
      </c>
      <c r="D22">
        <v>1</v>
      </c>
    </row>
    <row r="23" spans="2:4" x14ac:dyDescent="0.25">
      <c r="B23">
        <v>511675</v>
      </c>
      <c r="C23">
        <v>4</v>
      </c>
      <c r="D23">
        <v>3</v>
      </c>
    </row>
    <row r="24" spans="2:4" x14ac:dyDescent="0.25">
      <c r="B24">
        <v>511725</v>
      </c>
      <c r="C24">
        <v>2</v>
      </c>
      <c r="D24">
        <v>0</v>
      </c>
    </row>
    <row r="25" spans="2:4" x14ac:dyDescent="0.25">
      <c r="B25">
        <v>511782</v>
      </c>
      <c r="C25">
        <v>1</v>
      </c>
      <c r="D25">
        <v>0</v>
      </c>
    </row>
    <row r="26" spans="2:4" x14ac:dyDescent="0.25">
      <c r="B26">
        <v>511790</v>
      </c>
      <c r="C26">
        <v>2</v>
      </c>
      <c r="D26">
        <v>1</v>
      </c>
    </row>
    <row r="27" spans="2:4" x14ac:dyDescent="0.25">
      <c r="B27">
        <v>511865</v>
      </c>
      <c r="C27">
        <v>3</v>
      </c>
      <c r="D27">
        <v>2</v>
      </c>
    </row>
    <row r="28" spans="2:4" x14ac:dyDescent="0.25">
      <c r="B28">
        <v>512301</v>
      </c>
      <c r="C28">
        <v>1</v>
      </c>
      <c r="D28">
        <v>0</v>
      </c>
    </row>
    <row r="29" spans="2:4" x14ac:dyDescent="0.25">
      <c r="B29">
        <v>512327</v>
      </c>
      <c r="C29">
        <v>3</v>
      </c>
      <c r="D29">
        <v>2</v>
      </c>
    </row>
    <row r="30" spans="2:4" x14ac:dyDescent="0.25">
      <c r="B30">
        <v>512350</v>
      </c>
      <c r="C30">
        <v>3</v>
      </c>
      <c r="D30">
        <v>2</v>
      </c>
    </row>
    <row r="31" spans="2:4" x14ac:dyDescent="0.25">
      <c r="B31">
        <v>512368</v>
      </c>
      <c r="C31">
        <v>1</v>
      </c>
      <c r="D31">
        <v>0</v>
      </c>
    </row>
    <row r="32" spans="2:4" x14ac:dyDescent="0.25">
      <c r="B32">
        <v>512392</v>
      </c>
      <c r="C32">
        <v>2</v>
      </c>
      <c r="D32">
        <v>0</v>
      </c>
    </row>
    <row r="33" spans="2:4" x14ac:dyDescent="0.25">
      <c r="B33">
        <v>512418</v>
      </c>
      <c r="C33">
        <v>1</v>
      </c>
      <c r="D33">
        <v>0</v>
      </c>
    </row>
    <row r="34" spans="2:4" x14ac:dyDescent="0.25">
      <c r="B34">
        <v>512442</v>
      </c>
      <c r="C34">
        <v>2</v>
      </c>
      <c r="D34">
        <v>0</v>
      </c>
    </row>
    <row r="35" spans="2:4" x14ac:dyDescent="0.25">
      <c r="B35">
        <v>512467</v>
      </c>
      <c r="C35">
        <v>4</v>
      </c>
      <c r="D35">
        <v>3</v>
      </c>
    </row>
    <row r="36" spans="2:4" x14ac:dyDescent="0.25">
      <c r="B36">
        <v>515515</v>
      </c>
      <c r="C36">
        <v>2</v>
      </c>
      <c r="D36">
        <v>1</v>
      </c>
    </row>
    <row r="37" spans="2:4" x14ac:dyDescent="0.25">
      <c r="B37">
        <v>512905</v>
      </c>
      <c r="C37">
        <v>2</v>
      </c>
      <c r="D37">
        <v>1</v>
      </c>
    </row>
    <row r="38" spans="2:4" x14ac:dyDescent="0.25">
      <c r="B38">
        <v>512913</v>
      </c>
      <c r="C38">
        <v>1</v>
      </c>
      <c r="D38">
        <v>0</v>
      </c>
    </row>
    <row r="39" spans="2:4" x14ac:dyDescent="0.25">
      <c r="B39">
        <v>513044</v>
      </c>
      <c r="C39">
        <v>4</v>
      </c>
      <c r="D39">
        <v>3</v>
      </c>
    </row>
    <row r="40" spans="2:4" x14ac:dyDescent="0.25">
      <c r="B40">
        <v>513051</v>
      </c>
      <c r="C40">
        <v>4</v>
      </c>
      <c r="D40">
        <v>2</v>
      </c>
    </row>
    <row r="41" spans="2:4" x14ac:dyDescent="0.25">
      <c r="B41">
        <v>513077</v>
      </c>
      <c r="C41">
        <v>1</v>
      </c>
      <c r="D41">
        <v>0</v>
      </c>
    </row>
    <row r="42" spans="2:4" x14ac:dyDescent="0.25">
      <c r="B42">
        <v>513283</v>
      </c>
      <c r="C42">
        <v>4</v>
      </c>
      <c r="D42">
        <v>2</v>
      </c>
    </row>
    <row r="43" spans="2:4" x14ac:dyDescent="0.25">
      <c r="B43">
        <v>514240</v>
      </c>
      <c r="C43">
        <v>1</v>
      </c>
      <c r="D43">
        <v>0</v>
      </c>
    </row>
    <row r="44" spans="2:4" x14ac:dyDescent="0.25">
      <c r="B44">
        <v>514513</v>
      </c>
      <c r="C44">
        <v>4</v>
      </c>
      <c r="D44">
        <v>2</v>
      </c>
    </row>
    <row r="45" spans="2:4" x14ac:dyDescent="0.25">
      <c r="B45">
        <v>514521</v>
      </c>
      <c r="C45">
        <v>1</v>
      </c>
      <c r="D45">
        <v>0</v>
      </c>
    </row>
    <row r="46" spans="2:4" x14ac:dyDescent="0.25">
      <c r="B46">
        <v>514547</v>
      </c>
      <c r="C46">
        <v>4</v>
      </c>
      <c r="D46">
        <v>2</v>
      </c>
    </row>
    <row r="47" spans="2:4" x14ac:dyDescent="0.25">
      <c r="B47">
        <v>514760</v>
      </c>
      <c r="C47">
        <v>3</v>
      </c>
      <c r="D47">
        <v>1</v>
      </c>
    </row>
    <row r="48" spans="2:4" x14ac:dyDescent="0.25">
      <c r="B48">
        <v>514802</v>
      </c>
      <c r="C48">
        <v>3</v>
      </c>
      <c r="D48">
        <v>1</v>
      </c>
    </row>
    <row r="49" spans="2:4" x14ac:dyDescent="0.25">
      <c r="B49">
        <v>514836</v>
      </c>
      <c r="C49">
        <v>2</v>
      </c>
      <c r="D49">
        <v>0</v>
      </c>
    </row>
    <row r="50" spans="2:4" x14ac:dyDescent="0.25">
      <c r="B50">
        <v>514851</v>
      </c>
      <c r="C50">
        <v>2</v>
      </c>
      <c r="D50">
        <v>1</v>
      </c>
    </row>
    <row r="51" spans="2:4" x14ac:dyDescent="0.25">
      <c r="B51">
        <v>514877</v>
      </c>
      <c r="C51">
        <v>4</v>
      </c>
      <c r="D51">
        <v>3</v>
      </c>
    </row>
    <row r="52" spans="2:4" x14ac:dyDescent="0.25">
      <c r="B52">
        <v>514885</v>
      </c>
      <c r="C52">
        <v>2</v>
      </c>
      <c r="D52">
        <v>1</v>
      </c>
    </row>
    <row r="53" spans="2:4" x14ac:dyDescent="0.25">
      <c r="B53">
        <v>514943</v>
      </c>
      <c r="C53">
        <v>1</v>
      </c>
      <c r="D53">
        <v>0</v>
      </c>
    </row>
    <row r="54" spans="2:4" x14ac:dyDescent="0.25">
      <c r="B54">
        <v>514950</v>
      </c>
      <c r="C54">
        <v>2</v>
      </c>
      <c r="D54">
        <v>0</v>
      </c>
    </row>
    <row r="55" spans="2:4" x14ac:dyDescent="0.25">
      <c r="B55">
        <v>514976</v>
      </c>
      <c r="C55">
        <v>1</v>
      </c>
      <c r="D55">
        <v>0</v>
      </c>
    </row>
    <row r="56" spans="2:4" x14ac:dyDescent="0.25">
      <c r="B56">
        <v>514992</v>
      </c>
      <c r="C56">
        <v>1</v>
      </c>
      <c r="D56">
        <v>0</v>
      </c>
    </row>
    <row r="57" spans="2:4" x14ac:dyDescent="0.25">
      <c r="B57">
        <v>515452</v>
      </c>
      <c r="C57">
        <v>2</v>
      </c>
      <c r="D57">
        <v>1</v>
      </c>
    </row>
    <row r="58" spans="2:4" x14ac:dyDescent="0.25">
      <c r="B58">
        <v>515502</v>
      </c>
      <c r="C58">
        <v>2</v>
      </c>
      <c r="D58">
        <v>0</v>
      </c>
    </row>
    <row r="59" spans="2:4" x14ac:dyDescent="0.25">
      <c r="B59">
        <v>518019</v>
      </c>
      <c r="C59">
        <v>1</v>
      </c>
      <c r="D59">
        <v>0</v>
      </c>
    </row>
    <row r="60" spans="2:4" x14ac:dyDescent="0.25">
      <c r="B60">
        <v>518035</v>
      </c>
      <c r="C60">
        <v>3</v>
      </c>
      <c r="D60">
        <v>2</v>
      </c>
    </row>
    <row r="61" spans="2:4" x14ac:dyDescent="0.25">
      <c r="B61">
        <v>520205</v>
      </c>
      <c r="C61">
        <v>1</v>
      </c>
      <c r="D61">
        <v>0</v>
      </c>
    </row>
    <row r="62" spans="2:4" x14ac:dyDescent="0.25">
      <c r="B62">
        <v>520213</v>
      </c>
      <c r="C62">
        <v>2</v>
      </c>
      <c r="D62">
        <v>1</v>
      </c>
    </row>
    <row r="63" spans="2:4" x14ac:dyDescent="0.25">
      <c r="B63">
        <v>520221</v>
      </c>
      <c r="C63">
        <v>2</v>
      </c>
      <c r="D63">
        <v>1</v>
      </c>
    </row>
    <row r="64" spans="2:4" x14ac:dyDescent="0.25">
      <c r="B64">
        <v>520288</v>
      </c>
      <c r="C64">
        <v>1</v>
      </c>
      <c r="D64">
        <v>0</v>
      </c>
    </row>
    <row r="65" spans="2:4" x14ac:dyDescent="0.25">
      <c r="B65">
        <v>520387</v>
      </c>
      <c r="C65">
        <v>1</v>
      </c>
      <c r="D65">
        <v>0</v>
      </c>
    </row>
    <row r="66" spans="2:4" x14ac:dyDescent="0.25">
      <c r="B66">
        <v>520395</v>
      </c>
      <c r="C66">
        <v>2</v>
      </c>
      <c r="D66">
        <v>0</v>
      </c>
    </row>
    <row r="67" spans="2:4" x14ac:dyDescent="0.25">
      <c r="B67">
        <v>520486</v>
      </c>
      <c r="C67">
        <v>4</v>
      </c>
      <c r="D67">
        <v>3</v>
      </c>
    </row>
    <row r="68" spans="2:4" x14ac:dyDescent="0.25">
      <c r="B68">
        <v>520577</v>
      </c>
      <c r="C68">
        <v>4</v>
      </c>
      <c r="D68">
        <v>3</v>
      </c>
    </row>
    <row r="69" spans="2:4" x14ac:dyDescent="0.25">
      <c r="B69">
        <v>520635</v>
      </c>
      <c r="C69">
        <v>1</v>
      </c>
      <c r="D69">
        <v>0</v>
      </c>
    </row>
    <row r="70" spans="2:4" x14ac:dyDescent="0.25">
      <c r="B70">
        <v>520643</v>
      </c>
      <c r="C70">
        <v>2</v>
      </c>
      <c r="D70">
        <v>1</v>
      </c>
    </row>
    <row r="71" spans="2:4" x14ac:dyDescent="0.25">
      <c r="B71">
        <v>520890</v>
      </c>
      <c r="C71">
        <v>1</v>
      </c>
      <c r="D71">
        <v>0</v>
      </c>
    </row>
    <row r="72" spans="2:4" x14ac:dyDescent="0.25">
      <c r="B72">
        <v>525915</v>
      </c>
      <c r="C72">
        <v>2</v>
      </c>
      <c r="D72">
        <v>1</v>
      </c>
    </row>
    <row r="73" spans="2:4" x14ac:dyDescent="0.25">
      <c r="B73">
        <v>530287</v>
      </c>
      <c r="C73">
        <v>3</v>
      </c>
      <c r="D73">
        <v>1</v>
      </c>
    </row>
    <row r="74" spans="2:4" x14ac:dyDescent="0.25">
      <c r="B74">
        <v>530394</v>
      </c>
      <c r="C74">
        <v>2</v>
      </c>
      <c r="D74">
        <v>0</v>
      </c>
    </row>
    <row r="75" spans="2:4" x14ac:dyDescent="0.25">
      <c r="B75">
        <v>540062</v>
      </c>
      <c r="C75">
        <v>1</v>
      </c>
      <c r="D75">
        <v>0</v>
      </c>
    </row>
    <row r="76" spans="2:4" x14ac:dyDescent="0.25">
      <c r="B76">
        <v>540070</v>
      </c>
      <c r="C76">
        <v>4</v>
      </c>
      <c r="D76">
        <v>3</v>
      </c>
    </row>
    <row r="77" spans="2:4" x14ac:dyDescent="0.25">
      <c r="B77">
        <v>540088</v>
      </c>
      <c r="C77">
        <v>3</v>
      </c>
      <c r="D77">
        <v>1</v>
      </c>
    </row>
    <row r="78" spans="2:4" x14ac:dyDescent="0.25">
      <c r="B78">
        <v>540112</v>
      </c>
      <c r="C78">
        <v>4</v>
      </c>
      <c r="D78">
        <v>3</v>
      </c>
    </row>
    <row r="79" spans="2:4" x14ac:dyDescent="0.25">
      <c r="B79">
        <v>540120</v>
      </c>
      <c r="C79">
        <v>4</v>
      </c>
      <c r="D79">
        <v>2</v>
      </c>
    </row>
    <row r="80" spans="2:4" x14ac:dyDescent="0.25">
      <c r="B80">
        <v>540146</v>
      </c>
      <c r="C80">
        <v>4</v>
      </c>
      <c r="D80">
        <v>2</v>
      </c>
    </row>
    <row r="81" spans="2:4" x14ac:dyDescent="0.25">
      <c r="B81">
        <v>540153</v>
      </c>
      <c r="C81">
        <v>3</v>
      </c>
      <c r="D81">
        <v>1</v>
      </c>
    </row>
    <row r="82" spans="2:4" x14ac:dyDescent="0.25">
      <c r="B82">
        <v>540161</v>
      </c>
      <c r="C82">
        <v>1</v>
      </c>
      <c r="D82">
        <v>0</v>
      </c>
    </row>
    <row r="83" spans="2:4" x14ac:dyDescent="0.25">
      <c r="B83">
        <v>540179</v>
      </c>
      <c r="C83">
        <v>4</v>
      </c>
      <c r="D83">
        <v>2</v>
      </c>
    </row>
    <row r="84" spans="2:4" x14ac:dyDescent="0.25">
      <c r="B84">
        <v>540187</v>
      </c>
      <c r="C84">
        <v>3</v>
      </c>
      <c r="D84">
        <v>2</v>
      </c>
    </row>
    <row r="85" spans="2:4" x14ac:dyDescent="0.25">
      <c r="B85">
        <v>540195</v>
      </c>
      <c r="C85">
        <v>1</v>
      </c>
      <c r="D85">
        <v>0</v>
      </c>
    </row>
    <row r="86" spans="2:4" x14ac:dyDescent="0.25">
      <c r="B86">
        <v>540476</v>
      </c>
      <c r="C86">
        <v>1</v>
      </c>
      <c r="D86">
        <v>0</v>
      </c>
    </row>
    <row r="87" spans="2:4" x14ac:dyDescent="0.25">
      <c r="B87">
        <v>540484</v>
      </c>
      <c r="C87">
        <v>4</v>
      </c>
      <c r="D87">
        <v>2</v>
      </c>
    </row>
    <row r="88" spans="2:4" x14ac:dyDescent="0.25">
      <c r="B88">
        <v>544056</v>
      </c>
      <c r="C88">
        <v>2</v>
      </c>
      <c r="D88">
        <v>0</v>
      </c>
    </row>
    <row r="89" spans="2:4" x14ac:dyDescent="0.25">
      <c r="B89">
        <v>544163</v>
      </c>
      <c r="C89">
        <v>2</v>
      </c>
      <c r="D89">
        <v>0</v>
      </c>
    </row>
    <row r="90" spans="2:4" x14ac:dyDescent="0.25">
      <c r="B90">
        <v>544577</v>
      </c>
      <c r="C90">
        <v>3</v>
      </c>
      <c r="D90">
        <v>2</v>
      </c>
    </row>
    <row r="91" spans="2:4" x14ac:dyDescent="0.25">
      <c r="B91">
        <v>544619</v>
      </c>
      <c r="C91">
        <v>2</v>
      </c>
      <c r="D91">
        <v>0</v>
      </c>
    </row>
    <row r="92" spans="2:4" x14ac:dyDescent="0.25">
      <c r="B92">
        <v>544627</v>
      </c>
      <c r="C92">
        <v>1</v>
      </c>
      <c r="D92">
        <v>0</v>
      </c>
    </row>
    <row r="93" spans="2:4" x14ac:dyDescent="0.25">
      <c r="B93">
        <v>547042</v>
      </c>
      <c r="C93">
        <v>4</v>
      </c>
      <c r="D93">
        <v>2</v>
      </c>
    </row>
    <row r="94" spans="2:4" x14ac:dyDescent="0.25">
      <c r="B94">
        <v>548016</v>
      </c>
      <c r="C94">
        <v>2</v>
      </c>
      <c r="D94">
        <v>1</v>
      </c>
    </row>
    <row r="95" spans="2:4" x14ac:dyDescent="0.25">
      <c r="B95">
        <v>548024</v>
      </c>
      <c r="C95">
        <v>1</v>
      </c>
      <c r="D95">
        <v>0</v>
      </c>
    </row>
    <row r="96" spans="2:4" x14ac:dyDescent="0.25">
      <c r="B96">
        <v>548032</v>
      </c>
      <c r="C96">
        <v>1</v>
      </c>
      <c r="D96">
        <v>0</v>
      </c>
    </row>
    <row r="97" spans="2:4" x14ac:dyDescent="0.25">
      <c r="B97">
        <v>548040</v>
      </c>
      <c r="C97">
        <v>3</v>
      </c>
      <c r="D97">
        <v>2</v>
      </c>
    </row>
    <row r="98" spans="2:4" x14ac:dyDescent="0.25">
      <c r="B98">
        <v>548404</v>
      </c>
      <c r="C98">
        <v>3</v>
      </c>
      <c r="D98">
        <v>2</v>
      </c>
    </row>
    <row r="99" spans="2:4" x14ac:dyDescent="0.25">
      <c r="B99">
        <v>560094</v>
      </c>
      <c r="C99">
        <v>2</v>
      </c>
      <c r="D99">
        <v>1</v>
      </c>
    </row>
    <row r="100" spans="2:4" x14ac:dyDescent="0.25">
      <c r="B100">
        <v>560110</v>
      </c>
      <c r="C100">
        <v>3</v>
      </c>
      <c r="D100">
        <v>1</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50541-7BA2-479D-8A2D-E5A16DFCF021}">
  <dimension ref="C3:L18"/>
  <sheetViews>
    <sheetView rightToLeft="1" workbookViewId="0">
      <selection activeCell="D9" sqref="D9:E13"/>
    </sheetView>
  </sheetViews>
  <sheetFormatPr defaultRowHeight="13.8" x14ac:dyDescent="0.25"/>
  <cols>
    <col min="3" max="3" width="6.59765625" customWidth="1"/>
    <col min="4" max="4" width="57.296875" customWidth="1"/>
    <col min="5" max="5" width="14.19921875" customWidth="1"/>
  </cols>
  <sheetData>
    <row r="3" spans="3:12" x14ac:dyDescent="0.25">
      <c r="C3" s="5" t="s">
        <v>249</v>
      </c>
      <c r="D3" s="6" t="s">
        <v>257</v>
      </c>
      <c r="E3" s="5" t="s">
        <v>250</v>
      </c>
      <c r="F3" s="5" t="s">
        <v>263</v>
      </c>
    </row>
    <row r="4" spans="3:12" x14ac:dyDescent="0.25">
      <c r="C4" s="5">
        <v>1</v>
      </c>
      <c r="D4" s="6" t="s">
        <v>251</v>
      </c>
      <c r="E4" s="5" t="s">
        <v>37</v>
      </c>
      <c r="F4" s="5"/>
    </row>
    <row r="5" spans="3:12" x14ac:dyDescent="0.25">
      <c r="C5" s="5">
        <v>2</v>
      </c>
      <c r="D5" s="6" t="s">
        <v>252</v>
      </c>
      <c r="E5" s="5" t="s">
        <v>261</v>
      </c>
      <c r="F5" s="5"/>
    </row>
    <row r="6" spans="3:12" x14ac:dyDescent="0.25">
      <c r="C6" s="5">
        <v>3</v>
      </c>
      <c r="D6" s="6" t="s">
        <v>258</v>
      </c>
      <c r="E6" s="5">
        <v>219</v>
      </c>
      <c r="F6" s="5"/>
    </row>
    <row r="7" spans="3:12" x14ac:dyDescent="0.25">
      <c r="C7" s="5">
        <v>4</v>
      </c>
      <c r="D7" s="6" t="s">
        <v>253</v>
      </c>
      <c r="E7" s="5" t="s">
        <v>261</v>
      </c>
      <c r="F7" s="5"/>
    </row>
    <row r="8" spans="3:12" x14ac:dyDescent="0.25">
      <c r="C8" s="5">
        <v>5</v>
      </c>
      <c r="D8" s="6" t="s">
        <v>264</v>
      </c>
      <c r="E8" s="5">
        <v>2</v>
      </c>
      <c r="F8" s="5" t="s">
        <v>265</v>
      </c>
    </row>
    <row r="9" spans="3:12" ht="27.6" x14ac:dyDescent="0.25">
      <c r="C9" s="5">
        <v>6</v>
      </c>
      <c r="D9" s="6" t="s">
        <v>254</v>
      </c>
      <c r="E9" s="5"/>
      <c r="F9" s="5"/>
    </row>
    <row r="10" spans="3:12" ht="41.4" x14ac:dyDescent="0.25">
      <c r="C10" s="5">
        <v>7</v>
      </c>
      <c r="D10" s="6" t="s">
        <v>259</v>
      </c>
      <c r="E10" s="5"/>
      <c r="F10" s="5"/>
    </row>
    <row r="11" spans="3:12" ht="55.2" x14ac:dyDescent="0.25">
      <c r="C11" s="5">
        <v>8</v>
      </c>
      <c r="D11" s="6" t="s">
        <v>260</v>
      </c>
      <c r="E11" s="5"/>
      <c r="F11" s="5"/>
    </row>
    <row r="12" spans="3:12" ht="41.4" x14ac:dyDescent="0.25">
      <c r="C12" s="5">
        <v>9</v>
      </c>
      <c r="D12" s="6" t="s">
        <v>255</v>
      </c>
      <c r="E12" s="5"/>
      <c r="F12" s="5"/>
      <c r="L12" s="3"/>
    </row>
    <row r="13" spans="3:12" ht="27.6" x14ac:dyDescent="0.25">
      <c r="C13" s="5">
        <v>10</v>
      </c>
      <c r="D13" s="6" t="s">
        <v>256</v>
      </c>
      <c r="E13" s="5"/>
      <c r="F13" s="5"/>
    </row>
    <row r="14" spans="3:12" x14ac:dyDescent="0.25">
      <c r="D14" s="4"/>
    </row>
    <row r="15" spans="3:12" x14ac:dyDescent="0.25">
      <c r="D15" s="4"/>
    </row>
    <row r="16" spans="3:12" x14ac:dyDescent="0.25">
      <c r="D16" s="4"/>
    </row>
    <row r="18" spans="4:4" x14ac:dyDescent="0.25">
      <c r="D18" s="4"/>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פרטי מוסדות תל אביב</vt:lpstr>
      <vt:lpstr>השתלמויות במוסדות</vt:lpstr>
      <vt:lpstr>שאלות לניתוח</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טל מיכלוביץ</dc:creator>
  <cp:keywords/>
  <dc:description/>
  <cp:lastModifiedBy>קדוש</cp:lastModifiedBy>
  <cp:revision/>
  <dcterms:created xsi:type="dcterms:W3CDTF">2021-04-05T07:43:58Z</dcterms:created>
  <dcterms:modified xsi:type="dcterms:W3CDTF">2022-07-12T16:39:03Z</dcterms:modified>
  <cp:category/>
  <cp:contentStatus/>
</cp:coreProperties>
</file>