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 user\Documents\בית ופרטי\חשבונות\2023\"/>
    </mc:Choice>
  </mc:AlternateContent>
  <xr:revisionPtr revIDLastSave="0" documentId="13_ncr:1_{8B38C7CC-11B6-486B-A81C-A827C85FC862}" xr6:coauthVersionLast="47" xr6:coauthVersionMax="47" xr10:uidLastSave="{00000000-0000-0000-0000-000000000000}"/>
  <bookViews>
    <workbookView xWindow="-120" yWindow="-120" windowWidth="29040" windowHeight="15720" xr2:uid="{9DC6900A-AE37-4BB8-9A2C-AC5560F1F51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D30" i="1"/>
  <c r="L14" i="1"/>
</calcChain>
</file>

<file path=xl/sharedStrings.xml><?xml version="1.0" encoding="utf-8"?>
<sst xmlns="http://schemas.openxmlformats.org/spreadsheetml/2006/main" count="82" uniqueCount="48">
  <si>
    <t>שם המסלול</t>
  </si>
  <si>
    <t>יתרת המסלול</t>
  </si>
  <si>
    <t>ריבית בפועל</t>
  </si>
  <si>
    <t>פריים, לא צמוד</t>
  </si>
  <si>
    <t>87,093.91 ₪</t>
  </si>
  <si>
    <t>‪7.25%</t>
  </si>
  <si>
    <t>משתנה כל חמש שנים, צמוד למדד המחירים</t>
  </si>
  <si>
    <t>30,768.90 ₪</t>
  </si>
  <si>
    <t>‪3.76%</t>
  </si>
  <si>
    <t>קבועה, לא צמוד</t>
  </si>
  <si>
    <t>105,975.19 ₪</t>
  </si>
  <si>
    <t>‪4.25%</t>
  </si>
  <si>
    <t>61,921.34 ₪</t>
  </si>
  <si>
    <t>‪2.81%</t>
  </si>
  <si>
    <t>22+</t>
  </si>
  <si>
    <t>28+</t>
  </si>
  <si>
    <t>14+</t>
  </si>
  <si>
    <t>23+</t>
  </si>
  <si>
    <t>שיפוץ</t>
  </si>
  <si>
    <t>62,726.63 ₪</t>
  </si>
  <si>
    <t>‪9.75%</t>
  </si>
  <si>
    <t>67,289.85 ₪</t>
  </si>
  <si>
    <t>62,623.38 ₪</t>
  </si>
  <si>
    <t>‪4.76%</t>
  </si>
  <si>
    <t>‪5.50%</t>
  </si>
  <si>
    <t>כל מטרה</t>
  </si>
  <si>
    <t>27+</t>
  </si>
  <si>
    <t>35,660.05 ₪</t>
  </si>
  <si>
    <t>‪6.25%</t>
  </si>
  <si>
    <t>40,866.89 ₪</t>
  </si>
  <si>
    <t>‪3.85%</t>
  </si>
  <si>
    <t>39,743.17 ₪</t>
  </si>
  <si>
    <t>‪3.58</t>
  </si>
  <si>
    <t>17+</t>
  </si>
  <si>
    <t>15+</t>
  </si>
  <si>
    <t>115,506.90 ₪</t>
  </si>
  <si>
    <t>‪3.70%</t>
  </si>
  <si>
    <t>116,994.44 ₪</t>
  </si>
  <si>
    <t>‪6.15%</t>
  </si>
  <si>
    <t>127,294.04 ₪</t>
  </si>
  <si>
    <t>‪3.06%</t>
  </si>
  <si>
    <t>רכישת דירה יד ראשונה</t>
  </si>
  <si>
    <t>יתרת חודשים</t>
  </si>
  <si>
    <t>יתרת שנים</t>
  </si>
  <si>
    <t>יתרת סכום</t>
  </si>
  <si>
    <t>ס"ה מ"צ</t>
  </si>
  <si>
    <t>ס"ה פריים</t>
  </si>
  <si>
    <t xml:space="preserve"> יתרה - 954,464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</si>
</sst>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rial"/>
      <family val="2"/>
      <charset val="177"/>
      <scheme val="minor"/>
    </font>
    <font>
      <b/>
      <sz val="12"/>
      <color rgb="FF323C4B"/>
      <name val="OpenSans"/>
    </font>
    <font>
      <sz val="12"/>
      <color rgb="FF323C4B"/>
      <name val="OpenSans"/>
    </font>
    <font>
      <sz val="8"/>
      <color rgb="FF323C4B"/>
      <name val="OpenSans"/>
    </font>
    <font>
      <b/>
      <sz val="11"/>
      <color theme="1"/>
      <name val="Arial"/>
      <family val="2"/>
      <scheme val="minor"/>
    </font>
    <font>
      <b/>
      <sz val="14"/>
      <color rgb="FF323C4B"/>
      <name val="OpenSans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right" vertic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3" xfId="0" applyBorder="1"/>
    <xf numFmtId="0" fontId="3" fillId="2" borderId="4" xfId="0" applyFont="1" applyFill="1" applyBorder="1" applyAlignment="1">
      <alignment vertical="center" wrapText="1"/>
    </xf>
    <xf numFmtId="0" fontId="4" fillId="0" borderId="2" xfId="0" applyFont="1" applyBorder="1"/>
    <xf numFmtId="0" fontId="1" fillId="2" borderId="5" xfId="0" applyFont="1" applyFill="1" applyBorder="1" applyAlignment="1">
      <alignment horizontal="right" vertical="center" wrapText="1"/>
    </xf>
    <xf numFmtId="4" fontId="0" fillId="0" borderId="0" xfId="0" applyNumberFormat="1"/>
    <xf numFmtId="0" fontId="1" fillId="2" borderId="3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6" xfId="0" applyBorder="1"/>
    <xf numFmtId="3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6774A-BED2-481A-AE5D-91C95175021D}">
  <dimension ref="C7:L31"/>
  <sheetViews>
    <sheetView rightToLeft="1" tabSelected="1" topLeftCell="A6" zoomScale="155" zoomScaleNormal="175" workbookViewId="0">
      <selection activeCell="E8" sqref="E8"/>
    </sheetView>
  </sheetViews>
  <sheetFormatPr defaultRowHeight="14.25"/>
  <cols>
    <col min="2" max="2" width="6.875" customWidth="1"/>
    <col min="3" max="3" width="12.125" customWidth="1"/>
    <col min="4" max="4" width="11.875" style="10" bestFit="1" customWidth="1"/>
    <col min="7" max="7" width="31.5" customWidth="1"/>
    <col min="8" max="8" width="14.625" customWidth="1"/>
    <col min="10" max="10" width="3.125" customWidth="1"/>
    <col min="11" max="11" width="11.625" bestFit="1" customWidth="1"/>
    <col min="12" max="12" width="9.625" bestFit="1" customWidth="1"/>
  </cols>
  <sheetData>
    <row r="7" spans="3:12" ht="18.75" thickBot="1">
      <c r="G7" s="14" t="s">
        <v>47</v>
      </c>
    </row>
    <row r="8" spans="3:12" ht="15.75" thickBot="1">
      <c r="G8" s="8" t="s">
        <v>18</v>
      </c>
    </row>
    <row r="9" spans="3:12" ht="31.5">
      <c r="C9" s="1"/>
      <c r="D9" s="1"/>
      <c r="E9" s="1"/>
      <c r="F9" s="2" t="s">
        <v>0</v>
      </c>
      <c r="G9" s="2" t="s">
        <v>1</v>
      </c>
      <c r="H9" s="11" t="s">
        <v>44</v>
      </c>
      <c r="I9" s="3"/>
      <c r="J9" s="1"/>
      <c r="K9" s="2" t="s">
        <v>42</v>
      </c>
      <c r="L9" s="2" t="s">
        <v>43</v>
      </c>
    </row>
    <row r="10" spans="3:12" ht="15">
      <c r="C10" s="1"/>
      <c r="D10" s="1" t="s">
        <v>4</v>
      </c>
      <c r="E10" s="1"/>
      <c r="F10" s="4"/>
      <c r="G10" s="5" t="s">
        <v>3</v>
      </c>
      <c r="H10" s="12" t="s">
        <v>4</v>
      </c>
      <c r="I10" s="4" t="s">
        <v>5</v>
      </c>
      <c r="J10" s="1"/>
      <c r="K10" s="1">
        <v>338</v>
      </c>
      <c r="L10" s="1" t="s">
        <v>15</v>
      </c>
    </row>
    <row r="11" spans="3:12" ht="15">
      <c r="C11" s="1" t="s">
        <v>7</v>
      </c>
      <c r="D11" s="1"/>
      <c r="E11" s="1"/>
      <c r="F11" s="4"/>
      <c r="G11" s="5" t="s">
        <v>6</v>
      </c>
      <c r="H11" s="12" t="s">
        <v>7</v>
      </c>
      <c r="I11" s="4" t="s">
        <v>8</v>
      </c>
      <c r="J11" s="1"/>
      <c r="K11" s="1">
        <v>267</v>
      </c>
      <c r="L11" s="1" t="s">
        <v>14</v>
      </c>
    </row>
    <row r="12" spans="3:12" ht="15">
      <c r="C12" s="1"/>
      <c r="D12" s="1"/>
      <c r="E12" s="1"/>
      <c r="F12" s="4"/>
      <c r="G12" s="5" t="s">
        <v>9</v>
      </c>
      <c r="H12" s="12" t="s">
        <v>10</v>
      </c>
      <c r="I12" s="4" t="s">
        <v>11</v>
      </c>
      <c r="J12" s="1"/>
      <c r="K12" s="1">
        <v>171</v>
      </c>
      <c r="L12" s="1" t="s">
        <v>16</v>
      </c>
    </row>
    <row r="13" spans="3:12" ht="15.75" thickBot="1">
      <c r="C13" s="1" t="s">
        <v>12</v>
      </c>
      <c r="D13" s="1"/>
      <c r="E13" s="1"/>
      <c r="F13" s="4"/>
      <c r="G13" s="7" t="s">
        <v>6</v>
      </c>
      <c r="H13" s="12" t="s">
        <v>12</v>
      </c>
      <c r="I13" s="4" t="s">
        <v>13</v>
      </c>
      <c r="J13" s="1"/>
      <c r="K13" s="1">
        <v>278</v>
      </c>
      <c r="L13" s="1" t="s">
        <v>17</v>
      </c>
    </row>
    <row r="14" spans="3:12" ht="15.75" thickBot="1">
      <c r="C14" s="1"/>
      <c r="D14" s="1"/>
      <c r="E14" s="1"/>
      <c r="F14" s="6"/>
      <c r="G14" s="8" t="s">
        <v>25</v>
      </c>
      <c r="H14" s="13"/>
      <c r="I14" s="1"/>
      <c r="J14" s="1"/>
      <c r="K14" s="1"/>
      <c r="L14" s="1">
        <f>+K17</f>
        <v>267</v>
      </c>
    </row>
    <row r="15" spans="3:12">
      <c r="C15" s="1"/>
      <c r="D15" s="1"/>
      <c r="E15" s="1"/>
      <c r="F15" s="1" t="s">
        <v>0</v>
      </c>
      <c r="G15" s="5" t="s">
        <v>1</v>
      </c>
      <c r="H15" s="6" t="s">
        <v>2</v>
      </c>
      <c r="I15" s="1"/>
      <c r="J15" s="1"/>
      <c r="K15" s="1"/>
      <c r="L15" s="1"/>
    </row>
    <row r="16" spans="3:12">
      <c r="C16" s="1"/>
      <c r="D16" s="1" t="s">
        <v>19</v>
      </c>
      <c r="E16" s="1"/>
      <c r="F16" s="1"/>
      <c r="G16" s="5" t="s">
        <v>3</v>
      </c>
      <c r="H16" s="6" t="s">
        <v>19</v>
      </c>
      <c r="I16" s="1" t="s">
        <v>20</v>
      </c>
      <c r="J16" s="1"/>
      <c r="K16" s="1">
        <v>327</v>
      </c>
      <c r="L16" s="1" t="s">
        <v>26</v>
      </c>
    </row>
    <row r="17" spans="3:12">
      <c r="C17" s="1" t="s">
        <v>21</v>
      </c>
      <c r="D17" s="1"/>
      <c r="E17" s="1"/>
      <c r="F17" s="1"/>
      <c r="G17" s="5" t="s">
        <v>6</v>
      </c>
      <c r="H17" s="6" t="s">
        <v>21</v>
      </c>
      <c r="I17" s="1" t="s">
        <v>23</v>
      </c>
      <c r="J17" s="1"/>
      <c r="K17" s="1">
        <v>267</v>
      </c>
      <c r="L17" s="1" t="s">
        <v>14</v>
      </c>
    </row>
    <row r="18" spans="3:12" ht="15" thickBot="1">
      <c r="C18" s="1"/>
      <c r="D18" s="1"/>
      <c r="E18" s="1"/>
      <c r="F18" s="1"/>
      <c r="G18" s="5" t="s">
        <v>9</v>
      </c>
      <c r="H18" s="6" t="s">
        <v>22</v>
      </c>
      <c r="I18" s="1" t="s">
        <v>24</v>
      </c>
      <c r="J18" s="1"/>
      <c r="K18" s="1">
        <v>171</v>
      </c>
      <c r="L18" s="1" t="s">
        <v>16</v>
      </c>
    </row>
    <row r="19" spans="3:12" ht="15.75" thickBot="1">
      <c r="C19" s="1"/>
      <c r="D19" s="1"/>
      <c r="E19" s="1"/>
      <c r="G19" s="8" t="s">
        <v>41</v>
      </c>
      <c r="I19" s="1"/>
      <c r="J19" s="1"/>
      <c r="K19" s="1"/>
      <c r="L19" s="1"/>
    </row>
    <row r="20" spans="3:12" ht="31.5">
      <c r="C20" s="1"/>
      <c r="D20" s="1"/>
      <c r="E20" s="1"/>
      <c r="F20" s="2" t="s">
        <v>0</v>
      </c>
      <c r="G20" s="9" t="s">
        <v>1</v>
      </c>
      <c r="H20" s="11" t="s">
        <v>2</v>
      </c>
      <c r="I20" s="3"/>
      <c r="J20" s="1"/>
      <c r="K20" s="1"/>
      <c r="L20" s="1"/>
    </row>
    <row r="21" spans="3:12">
      <c r="C21" s="1"/>
      <c r="D21" s="1" t="s">
        <v>27</v>
      </c>
      <c r="E21" s="1"/>
      <c r="F21" s="1"/>
      <c r="G21" s="5" t="s">
        <v>3</v>
      </c>
      <c r="H21" s="6" t="s">
        <v>27</v>
      </c>
      <c r="I21" s="1" t="s">
        <v>28</v>
      </c>
      <c r="J21" s="1"/>
      <c r="K21" s="1">
        <v>207</v>
      </c>
      <c r="L21" s="1" t="s">
        <v>33</v>
      </c>
    </row>
    <row r="22" spans="3:12">
      <c r="C22" s="1"/>
      <c r="D22" s="1"/>
      <c r="E22" s="1"/>
      <c r="F22" s="1"/>
      <c r="G22" s="5" t="s">
        <v>9</v>
      </c>
      <c r="H22" s="6" t="s">
        <v>29</v>
      </c>
      <c r="I22" s="1" t="s">
        <v>30</v>
      </c>
      <c r="J22" s="1"/>
      <c r="K22" s="1">
        <v>183</v>
      </c>
      <c r="L22" s="1" t="s">
        <v>34</v>
      </c>
    </row>
    <row r="23" spans="3:12" ht="15" thickBot="1">
      <c r="C23" s="1" t="s">
        <v>31</v>
      </c>
      <c r="D23" s="1"/>
      <c r="E23" s="1"/>
      <c r="F23" s="1"/>
      <c r="G23" s="5" t="s">
        <v>6</v>
      </c>
      <c r="H23" s="6" t="s">
        <v>31</v>
      </c>
      <c r="I23" s="1" t="s">
        <v>32</v>
      </c>
      <c r="J23" s="1"/>
      <c r="K23" s="1">
        <v>207</v>
      </c>
      <c r="L23" s="1" t="s">
        <v>33</v>
      </c>
    </row>
    <row r="24" spans="3:12" ht="15.75" thickBot="1">
      <c r="C24" s="1"/>
      <c r="D24" s="1"/>
      <c r="E24" s="1"/>
      <c r="F24" s="1"/>
      <c r="G24" s="8" t="s">
        <v>41</v>
      </c>
      <c r="H24" s="6"/>
      <c r="I24" s="1"/>
      <c r="J24" s="1"/>
      <c r="K24" s="1"/>
      <c r="L24" s="1"/>
    </row>
    <row r="25" spans="3:12" ht="31.5">
      <c r="C25" s="1"/>
      <c r="D25" s="1"/>
      <c r="E25" s="1"/>
      <c r="F25" s="2" t="s">
        <v>0</v>
      </c>
      <c r="G25" s="2" t="s">
        <v>1</v>
      </c>
      <c r="H25" s="11" t="s">
        <v>2</v>
      </c>
      <c r="I25" s="2"/>
      <c r="J25" s="1"/>
      <c r="K25" s="1"/>
      <c r="L25" s="1"/>
    </row>
    <row r="26" spans="3:12">
      <c r="C26" s="1"/>
      <c r="D26" s="1"/>
      <c r="E26" s="1"/>
      <c r="F26" s="1"/>
      <c r="G26" s="5" t="s">
        <v>9</v>
      </c>
      <c r="H26" s="6" t="s">
        <v>35</v>
      </c>
      <c r="I26" s="1" t="s">
        <v>36</v>
      </c>
      <c r="J26" s="1"/>
      <c r="K26" s="1">
        <v>207</v>
      </c>
      <c r="L26" s="1" t="s">
        <v>33</v>
      </c>
    </row>
    <row r="27" spans="3:12">
      <c r="C27" s="1"/>
      <c r="D27" s="1" t="s">
        <v>37</v>
      </c>
      <c r="E27" s="1"/>
      <c r="F27" s="1"/>
      <c r="G27" s="5" t="s">
        <v>3</v>
      </c>
      <c r="H27" s="6" t="s">
        <v>37</v>
      </c>
      <c r="I27" s="1" t="s">
        <v>38</v>
      </c>
      <c r="J27" s="1"/>
      <c r="K27" s="1">
        <v>327</v>
      </c>
      <c r="L27" s="1" t="s">
        <v>26</v>
      </c>
    </row>
    <row r="28" spans="3:12">
      <c r="C28" s="1" t="s">
        <v>39</v>
      </c>
      <c r="D28" s="1"/>
      <c r="E28" s="1"/>
      <c r="F28" s="1"/>
      <c r="G28" s="5" t="s">
        <v>6</v>
      </c>
      <c r="H28" s="6" t="s">
        <v>39</v>
      </c>
      <c r="I28" s="1" t="s">
        <v>40</v>
      </c>
      <c r="J28" s="1"/>
      <c r="K28" s="1">
        <v>267</v>
      </c>
      <c r="L28" s="1" t="s">
        <v>14</v>
      </c>
    </row>
    <row r="29" spans="3:12">
      <c r="C29" s="1" t="s">
        <v>45</v>
      </c>
      <c r="D29" s="1" t="s">
        <v>46</v>
      </c>
      <c r="E29" s="1"/>
    </row>
    <row r="30" spans="3:12">
      <c r="C30" s="1">
        <f>127294.04+29743.17+67289.85+61921.34+30768.9</f>
        <v>317017.30000000005</v>
      </c>
      <c r="D30" s="1">
        <f>116994.44+35660.05+67726.63+87093.91</f>
        <v>307475.03000000003</v>
      </c>
      <c r="E30" s="1"/>
    </row>
    <row r="31" spans="3:12">
      <c r="C31" s="1"/>
      <c r="D31" s="1"/>
      <c r="E3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user</dc:creator>
  <cp:lastModifiedBy>The user</cp:lastModifiedBy>
  <dcterms:created xsi:type="dcterms:W3CDTF">2023-06-12T17:38:28Z</dcterms:created>
  <dcterms:modified xsi:type="dcterms:W3CDTF">2023-06-12T18:30:28Z</dcterms:modified>
</cp:coreProperties>
</file>