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-aguda1\d\תיקיה משותפת\קו פתוח\תוכנה\יבוא\"/>
    </mc:Choice>
  </mc:AlternateContent>
  <xr:revisionPtr revIDLastSave="0" documentId="13_ncr:1_{FE644D23-5259-4633-928A-1589BCD2885D}" xr6:coauthVersionLast="45" xr6:coauthVersionMax="45" xr10:uidLastSave="{00000000-0000-0000-0000-000000000000}"/>
  <bookViews>
    <workbookView xWindow="-120" yWindow="-120" windowWidth="29040" windowHeight="15840" xr2:uid="{CF138F03-63AF-4816-84F5-28AADA0C3430}"/>
  </bookViews>
  <sheets>
    <sheet name="אנשים" sheetId="1" r:id="rId1"/>
    <sheet name="טלפונים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2" i="2"/>
  <c r="F2" i="1" s="1"/>
</calcChain>
</file>

<file path=xl/sharedStrings.xml><?xml version="1.0" encoding="utf-8"?>
<sst xmlns="http://schemas.openxmlformats.org/spreadsheetml/2006/main" count="34" uniqueCount="27">
  <si>
    <t>מזהה</t>
  </si>
  <si>
    <t>שם</t>
  </si>
  <si>
    <t>שם משפחה</t>
  </si>
  <si>
    <t>שם פרטי</t>
  </si>
  <si>
    <t>טלפון</t>
  </si>
  <si>
    <t>טלפון1</t>
  </si>
  <si>
    <t>טלפון2</t>
  </si>
  <si>
    <t>טלפון3</t>
  </si>
  <si>
    <t>כתובת</t>
  </si>
  <si>
    <t>סוג</t>
  </si>
  <si>
    <t>שלוחה</t>
  </si>
  <si>
    <t>מזהה שורה</t>
  </si>
  <si>
    <t>עזר</t>
  </si>
  <si>
    <t>(053) 315-8430</t>
  </si>
  <si>
    <t>(08) 855-8430</t>
  </si>
  <si>
    <t>(050) 416-5584</t>
  </si>
  <si>
    <t>(055) 678-5432</t>
  </si>
  <si>
    <t>(058) 326-1830</t>
  </si>
  <si>
    <t/>
  </si>
  <si>
    <t>יעקב</t>
  </si>
  <si>
    <t>יעקב משולם</t>
  </si>
  <si>
    <t>משולם</t>
  </si>
  <si>
    <t>לאה כהן</t>
  </si>
  <si>
    <t>כהן</t>
  </si>
  <si>
    <t>לאה</t>
  </si>
  <si>
    <t>לוי</t>
  </si>
  <si>
    <t>טלפון קיים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</si>
</sst>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65A981-C9C7-4A1A-B288-F330401E5FAB}" name="טבלה1" displayName="טבלה1" ref="A1:H4" totalsRowShown="0">
  <autoFilter ref="A1:H4" xr:uid="{C660A72E-4375-4590-A24E-B9031311396B}"/>
  <tableColumns count="8">
    <tableColumn id="1" xr3:uid="{53FA1153-0585-4440-8EED-694174E35835}" name="מזהה"/>
    <tableColumn id="2" xr3:uid="{8461772F-428A-4D01-B54E-FFDEE8BFE57E}" name="שם"/>
    <tableColumn id="3" xr3:uid="{ACB6E103-55D7-4466-97F8-4BA736F3D33F}" name="שם משפחה"/>
    <tableColumn id="4" xr3:uid="{656321C3-4B36-47A5-8B51-8D069027F86F}" name="שם פרטי"/>
    <tableColumn id="9" xr3:uid="{2ADB8BDB-2820-4D6A-A3EC-7B0B1E2C4BBB}" name="טלפון קיים" dataDxfId="0"/>
    <tableColumn id="22" xr3:uid="{B3B60CAA-F9D1-4469-973D-6769E2C402DA}" name="טלפון1"/>
    <tableColumn id="23" xr3:uid="{09423F2E-53F7-4196-875C-A405104804AB}" name="טלפון2"/>
    <tableColumn id="24" xr3:uid="{C4593513-8A9F-4191-B038-FD78F6448324}" name="טלפון3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D1985F-A371-427D-83B9-6D450B17B45C}" name="טבלה2" displayName="טבלה2" ref="A1:F6" totalsRowShown="0">
  <autoFilter ref="A1:F6" xr:uid="{B51BB164-BF41-48C5-A548-A59C91117F6A}"/>
  <tableColumns count="6">
    <tableColumn id="1" xr3:uid="{94AB5C8B-0A72-4280-9B1D-48A2D8D6894B}" name="מזהה"/>
    <tableColumn id="13" xr3:uid="{8915B9C6-86EC-44FE-8929-3B61BF2AF688}" name="עזר">
      <calculatedColumnFormula>COUNTIFS(טבלה2[מזהה],טבלה2[[#This Row],[מזהה]],טבלה2[מזהה שורה],"&lt;=" &amp; טבלה2[[#This Row],[מזהה שורה]])&amp;"-"&amp;טבלה2[[#This Row],[מזהה]]</calculatedColumnFormula>
    </tableColumn>
    <tableColumn id="2" xr3:uid="{D4736E0D-F04E-439E-8A42-49A1650F6D90}" name="כתובת"/>
    <tableColumn id="3" xr3:uid="{7ECCEA21-B78E-461E-8AA7-7BD30D02996F}" name="סוג"/>
    <tableColumn id="4" xr3:uid="{1E39C44F-999F-4830-B962-EA6345664719}" name="שלוחה"/>
    <tableColumn id="12" xr3:uid="{086FAD6E-EDFB-4CB5-ADA3-F8FA35694543}" name="מזהה שורה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1B1D2-5F05-4A18-9E3A-59DCE9CDFC8A}">
  <dimension ref="A1:H4"/>
  <sheetViews>
    <sheetView rightToLeft="1" tabSelected="1" workbookViewId="0">
      <selection activeCell="C16" sqref="C16"/>
    </sheetView>
  </sheetViews>
  <sheetFormatPr defaultRowHeight="14.25" x14ac:dyDescent="0.2"/>
  <cols>
    <col min="1" max="1" width="6.875" customWidth="1"/>
    <col min="2" max="2" width="11.5" bestFit="1" customWidth="1"/>
    <col min="3" max="3" width="11.25" customWidth="1"/>
    <col min="4" max="4" width="9.125" customWidth="1"/>
    <col min="5" max="5" width="13" style="1" bestFit="1" customWidth="1"/>
    <col min="6" max="8" width="7.5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s="1" t="s">
        <v>26</v>
      </c>
      <c r="F1" t="s">
        <v>5</v>
      </c>
      <c r="G1" t="s">
        <v>6</v>
      </c>
      <c r="H1" t="s">
        <v>7</v>
      </c>
    </row>
    <row r="2" spans="1:8" x14ac:dyDescent="0.2">
      <c r="A2">
        <v>1666</v>
      </c>
      <c r="B2" t="s">
        <v>20</v>
      </c>
      <c r="C2" t="s">
        <v>21</v>
      </c>
      <c r="D2" t="s">
        <v>19</v>
      </c>
      <c r="E2" s="1">
        <v>972556785432</v>
      </c>
      <c r="F2" t="str">
        <f>_xlfn.IFNA(VLOOKUP(F$1&amp;"-"&amp;טבלה1[[#This Row],[מזהה]],טבלה2[[עזר]:[כתובת]],2,FALSE),"")</f>
        <v/>
      </c>
    </row>
    <row r="3" spans="1:8" x14ac:dyDescent="0.2">
      <c r="A3">
        <v>4666</v>
      </c>
      <c r="B3" t="s">
        <v>22</v>
      </c>
      <c r="C3" t="s">
        <v>23</v>
      </c>
      <c r="D3" t="s">
        <v>24</v>
      </c>
      <c r="E3" s="1">
        <v>972583261830</v>
      </c>
      <c r="F3" t="s">
        <v>18</v>
      </c>
    </row>
    <row r="4" spans="1:8" x14ac:dyDescent="0.2">
      <c r="A4">
        <v>666</v>
      </c>
      <c r="B4" t="s">
        <v>25</v>
      </c>
      <c r="C4" t="s">
        <v>25</v>
      </c>
      <c r="E4" s="1">
        <v>972504165584</v>
      </c>
      <c r="F4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A972-E802-4783-A937-5F4E286E3716}">
  <dimension ref="A1:F6"/>
  <sheetViews>
    <sheetView rightToLeft="1" workbookViewId="0">
      <selection activeCell="D1" sqref="D1:D1048576"/>
    </sheetView>
  </sheetViews>
  <sheetFormatPr defaultRowHeight="14.25" x14ac:dyDescent="0.2"/>
  <cols>
    <col min="1" max="1" width="7" bestFit="1" customWidth="1"/>
    <col min="2" max="2" width="6.5" bestFit="1" customWidth="1"/>
    <col min="3" max="3" width="13.375" bestFit="1" customWidth="1"/>
    <col min="4" max="4" width="5.375" bestFit="1" customWidth="1"/>
    <col min="5" max="5" width="8" bestFit="1" customWidth="1"/>
    <col min="6" max="6" width="11.625" bestFit="1" customWidth="1"/>
  </cols>
  <sheetData>
    <row r="1" spans="1:6" x14ac:dyDescent="0.2">
      <c r="A1" t="s">
        <v>0</v>
      </c>
      <c r="B1" t="s">
        <v>12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">
      <c r="A2">
        <v>666</v>
      </c>
      <c r="B2" t="str">
        <f>COUNTIFS(טבלה2[מזהה],טבלה2[[#This Row],[מזהה]],טבלה2[מזהה שורה],"&lt;=" &amp; טבלה2[[#This Row],[מזהה שורה]])&amp;"-"&amp;טבלה2[[#This Row],[מזהה]]</f>
        <v>3-666</v>
      </c>
      <c r="C2" t="s">
        <v>13</v>
      </c>
      <c r="D2" t="s">
        <v>4</v>
      </c>
      <c r="F2">
        <v>485</v>
      </c>
    </row>
    <row r="3" spans="1:6" x14ac:dyDescent="0.2">
      <c r="A3">
        <v>666</v>
      </c>
      <c r="B3" t="str">
        <f>COUNTIFS(טבלה2[מזהה],טבלה2[[#This Row],[מזהה]],טבלה2[מזהה שורה],"&lt;=" &amp; טבלה2[[#This Row],[מזהה שורה]])&amp;"-"&amp;טבלה2[[#This Row],[מזהה]]</f>
        <v>2-666</v>
      </c>
      <c r="C3" t="s">
        <v>14</v>
      </c>
      <c r="D3" t="s">
        <v>4</v>
      </c>
      <c r="F3">
        <v>459</v>
      </c>
    </row>
    <row r="4" spans="1:6" x14ac:dyDescent="0.2">
      <c r="A4">
        <v>666</v>
      </c>
      <c r="B4" t="str">
        <f>COUNTIFS(טבלה2[מזהה],טבלה2[[#This Row],[מזהה]],טבלה2[מזהה שורה],"&lt;=" &amp; טבלה2[[#This Row],[מזהה שורה]])&amp;"-"&amp;טבלה2[[#This Row],[מזהה]]</f>
        <v>1-666</v>
      </c>
      <c r="C4" t="s">
        <v>15</v>
      </c>
      <c r="D4" t="s">
        <v>4</v>
      </c>
      <c r="F4">
        <v>319</v>
      </c>
    </row>
    <row r="5" spans="1:6" x14ac:dyDescent="0.2">
      <c r="A5">
        <v>1666</v>
      </c>
      <c r="B5" t="str">
        <f>COUNTIFS(טבלה2[מזהה],טבלה2[[#This Row],[מזהה]],טבלה2[מזהה שורה],"&lt;=" &amp; טבלה2[[#This Row],[מזהה שורה]])&amp;"-"&amp;טבלה2[[#This Row],[מזהה]]</f>
        <v>1-1666</v>
      </c>
      <c r="C5" t="s">
        <v>16</v>
      </c>
      <c r="D5" t="s">
        <v>4</v>
      </c>
      <c r="F5">
        <v>1053</v>
      </c>
    </row>
    <row r="6" spans="1:6" x14ac:dyDescent="0.2">
      <c r="A6">
        <v>4666</v>
      </c>
      <c r="B6" t="str">
        <f>COUNTIFS(טבלה2[מזהה],טבלה2[[#This Row],[מזהה]],טבלה2[מזהה שורה],"&lt;=" &amp; טבלה2[[#This Row],[מזהה שורה]])&amp;"-"&amp;טבלה2[[#This Row],[מזהה]]</f>
        <v>1-4666</v>
      </c>
      <c r="C6" t="s">
        <v>17</v>
      </c>
      <c r="D6" t="s">
        <v>4</v>
      </c>
      <c r="F6">
        <v>3817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אנשים</vt:lpstr>
      <vt:lpstr>טלפונים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קו פתוח</dc:creator>
  <cp:lastModifiedBy>קו פתוח</cp:lastModifiedBy>
  <dcterms:created xsi:type="dcterms:W3CDTF">2021-08-01T08:35:43Z</dcterms:created>
  <dcterms:modified xsi:type="dcterms:W3CDTF">2021-08-01T08:49:08Z</dcterms:modified>
</cp:coreProperties>
</file>