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<sst xmlns="http://schemas.openxmlformats.org/spreadsheetml/2006/main" count="8" uniqueCount="8">
  <si>
    <t>מונה</t>
  </si>
  <si>
    <t>מכנה</t>
  </si>
  <si>
    <t>פעולת חילוק באמצעות פונקציית quotient התוצאה ללא שארית</t>
  </si>
  <si>
    <t>פעולת חילוק של מחשבון -התוצאה עם שארית בביטוי של שבר עשרוני</t>
  </si>
  <si>
    <t>תוצאה של "שארית" בלבד בפעולת החילוק באמצעות פונקציית mod</t>
  </si>
  <si>
    <t>סיכום התוצאה של פעולת החילוק-השארית מופיעה לאחר הנקודה</t>
  </si>
  <si>
    <t>היום</t>
  </si>
  <si>
    <t>יום (לעמר/בעמר)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</si>
</sst>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b/>
      <sz val="24.0"/>
      <color theme="1"/>
      <name val="Arial"/>
      <scheme val="minor"/>
    </font>
    <font>
      <b/>
      <sz val="48.0"/>
      <color theme="1"/>
      <name val="Arial"/>
      <scheme val="minor"/>
    </font>
    <font>
      <b/>
      <sz val="36.0"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4" xfId="0" applyAlignment="1" applyBorder="1" applyFont="1" applyNumberFormat="1">
      <alignment horizontal="center" shrinkToFit="0" vertical="center" wrapText="1"/>
    </xf>
    <xf borderId="0" fillId="3" fontId="2" numFmtId="0" xfId="0" applyAlignment="1" applyFill="1" applyFont="1">
      <alignment horizontal="center" readingOrder="0" shrinkToFit="0" vertical="center" wrapText="1"/>
    </xf>
    <xf borderId="0" fillId="3" fontId="2" numFmtId="0" xfId="0" applyAlignment="1" applyFont="1">
      <alignment horizontal="center" readingOrder="0" shrinkToFit="0" vertical="center" wrapText="1"/>
    </xf>
    <xf borderId="0" fillId="3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3" fontId="3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E6DD"/>
          <bgColor rgb="FFFFE6DD"/>
        </patternFill>
      </fill>
      <border/>
    </dxf>
  </dxfs>
  <tableStyles count="1">
    <tableStyle count="2" pivot="0" name="גיליון1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3:F50" displayName="Table_1" id="1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גיליון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29.25"/>
    <col customWidth="1" min="4" max="4" width="24.0"/>
    <col customWidth="1" min="5" max="5" width="21.38"/>
    <col customWidth="1" min="6" max="6" width="27.63"/>
    <col customWidth="1" min="9" max="9" width="35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1.0</v>
      </c>
      <c r="B2" s="3">
        <v>7.0</v>
      </c>
      <c r="C2" s="4"/>
      <c r="D2" s="4"/>
      <c r="E2" s="4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>
        <v>2.0</v>
      </c>
      <c r="B3" s="5">
        <v>7.0</v>
      </c>
      <c r="C3" s="6"/>
      <c r="D3" s="6"/>
      <c r="E3" s="6"/>
      <c r="F3" s="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3.0</v>
      </c>
      <c r="B4" s="5">
        <v>7.0</v>
      </c>
      <c r="C4" s="6"/>
      <c r="D4" s="6"/>
      <c r="E4" s="6"/>
      <c r="F4" s="6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4.0</v>
      </c>
      <c r="B5" s="5">
        <v>7.0</v>
      </c>
      <c r="C5" s="6"/>
      <c r="D5" s="6"/>
      <c r="E5" s="6"/>
      <c r="F5" s="6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5.0</v>
      </c>
      <c r="B6" s="5">
        <v>7.0</v>
      </c>
      <c r="C6" s="6"/>
      <c r="D6" s="6"/>
      <c r="E6" s="6"/>
      <c r="F6" s="6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>
        <v>6.0</v>
      </c>
      <c r="B7" s="5">
        <v>7.0</v>
      </c>
      <c r="C7" s="6"/>
      <c r="D7" s="6"/>
      <c r="E7" s="6"/>
      <c r="F7" s="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>
        <v>7.0</v>
      </c>
      <c r="B8" s="5">
        <v>7.0</v>
      </c>
      <c r="C8" s="6">
        <f t="shared" ref="C8:C50" si="1">QUOTIENT(A8,B8)</f>
        <v>1</v>
      </c>
      <c r="D8" s="7">
        <f t="shared" ref="D8:D50" si="2">A8/B8</f>
        <v>1</v>
      </c>
      <c r="E8" s="6">
        <f t="shared" ref="E8:E50" si="3">MOD(A8,B8)</f>
        <v>0</v>
      </c>
      <c r="F8" s="6" t="str">
        <f t="shared" ref="F8:F50" si="4">CONCATENATE(C8,".",E8)</f>
        <v>1.0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>
        <v>8.0</v>
      </c>
      <c r="B9" s="5">
        <v>7.0</v>
      </c>
      <c r="C9" s="6">
        <f t="shared" si="1"/>
        <v>1</v>
      </c>
      <c r="D9" s="7">
        <f t="shared" si="2"/>
        <v>1.142857143</v>
      </c>
      <c r="E9" s="6">
        <f t="shared" si="3"/>
        <v>1</v>
      </c>
      <c r="F9" s="6" t="str">
        <f t="shared" si="4"/>
        <v>1.1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>
        <v>9.0</v>
      </c>
      <c r="B10" s="5">
        <v>7.0</v>
      </c>
      <c r="C10" s="6">
        <f t="shared" si="1"/>
        <v>1</v>
      </c>
      <c r="D10" s="7">
        <f t="shared" si="2"/>
        <v>1.285714286</v>
      </c>
      <c r="E10" s="6">
        <f t="shared" si="3"/>
        <v>2</v>
      </c>
      <c r="F10" s="6" t="str">
        <f t="shared" si="4"/>
        <v>1.2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>
        <v>10.0</v>
      </c>
      <c r="B11" s="5">
        <v>7.0</v>
      </c>
      <c r="C11" s="6">
        <f t="shared" si="1"/>
        <v>1</v>
      </c>
      <c r="D11" s="7">
        <f t="shared" si="2"/>
        <v>1.428571429</v>
      </c>
      <c r="E11" s="6">
        <f t="shared" si="3"/>
        <v>3</v>
      </c>
      <c r="F11" s="6" t="str">
        <f t="shared" si="4"/>
        <v>1.3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>
        <v>11.0</v>
      </c>
      <c r="B12" s="5">
        <v>7.0</v>
      </c>
      <c r="C12" s="6">
        <f t="shared" si="1"/>
        <v>1</v>
      </c>
      <c r="D12" s="7">
        <f t="shared" si="2"/>
        <v>1.571428571</v>
      </c>
      <c r="E12" s="6">
        <f t="shared" si="3"/>
        <v>4</v>
      </c>
      <c r="F12" s="6" t="str">
        <f t="shared" si="4"/>
        <v>1.4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>
        <v>12.0</v>
      </c>
      <c r="B13" s="5">
        <v>7.0</v>
      </c>
      <c r="C13" s="6">
        <f t="shared" si="1"/>
        <v>1</v>
      </c>
      <c r="D13" s="7">
        <f t="shared" si="2"/>
        <v>1.714285714</v>
      </c>
      <c r="E13" s="6">
        <f t="shared" si="3"/>
        <v>5</v>
      </c>
      <c r="F13" s="6" t="str">
        <f t="shared" si="4"/>
        <v>1.5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>
        <v>13.0</v>
      </c>
      <c r="B14" s="5">
        <v>7.0</v>
      </c>
      <c r="C14" s="6">
        <f t="shared" si="1"/>
        <v>1</v>
      </c>
      <c r="D14" s="7">
        <f t="shared" si="2"/>
        <v>1.857142857</v>
      </c>
      <c r="E14" s="6">
        <f t="shared" si="3"/>
        <v>6</v>
      </c>
      <c r="F14" s="6" t="str">
        <f t="shared" si="4"/>
        <v>1.6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>
        <v>14.0</v>
      </c>
      <c r="B15" s="5">
        <v>7.0</v>
      </c>
      <c r="C15" s="6">
        <f t="shared" si="1"/>
        <v>2</v>
      </c>
      <c r="D15" s="7">
        <f t="shared" si="2"/>
        <v>2</v>
      </c>
      <c r="E15" s="6">
        <f t="shared" si="3"/>
        <v>0</v>
      </c>
      <c r="F15" s="6" t="str">
        <f t="shared" si="4"/>
        <v>2.0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>
        <v>15.0</v>
      </c>
      <c r="B16" s="5">
        <v>7.0</v>
      </c>
      <c r="C16" s="6">
        <f t="shared" si="1"/>
        <v>2</v>
      </c>
      <c r="D16" s="7">
        <f t="shared" si="2"/>
        <v>2.142857143</v>
      </c>
      <c r="E16" s="6">
        <f t="shared" si="3"/>
        <v>1</v>
      </c>
      <c r="F16" s="6" t="str">
        <f t="shared" si="4"/>
        <v>2.1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>
        <v>16.0</v>
      </c>
      <c r="B17" s="5">
        <v>7.0</v>
      </c>
      <c r="C17" s="6">
        <f t="shared" si="1"/>
        <v>2</v>
      </c>
      <c r="D17" s="7">
        <f t="shared" si="2"/>
        <v>2.285714286</v>
      </c>
      <c r="E17" s="6">
        <f t="shared" si="3"/>
        <v>2</v>
      </c>
      <c r="F17" s="6" t="str">
        <f t="shared" si="4"/>
        <v>2.2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>
        <v>17.0</v>
      </c>
      <c r="B18" s="5">
        <v>7.0</v>
      </c>
      <c r="C18" s="6">
        <f t="shared" si="1"/>
        <v>2</v>
      </c>
      <c r="D18" s="7">
        <f t="shared" si="2"/>
        <v>2.428571429</v>
      </c>
      <c r="E18" s="6">
        <f t="shared" si="3"/>
        <v>3</v>
      </c>
      <c r="F18" s="6" t="str">
        <f t="shared" si="4"/>
        <v>2.3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>
        <v>18.0</v>
      </c>
      <c r="B19" s="5">
        <v>7.0</v>
      </c>
      <c r="C19" s="6">
        <f t="shared" si="1"/>
        <v>2</v>
      </c>
      <c r="D19" s="7">
        <f t="shared" si="2"/>
        <v>2.571428571</v>
      </c>
      <c r="E19" s="6">
        <f t="shared" si="3"/>
        <v>4</v>
      </c>
      <c r="F19" s="6" t="str">
        <f t="shared" si="4"/>
        <v>2.4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>
        <v>19.0</v>
      </c>
      <c r="B20" s="5">
        <v>7.0</v>
      </c>
      <c r="C20" s="6">
        <f t="shared" si="1"/>
        <v>2</v>
      </c>
      <c r="D20" s="7">
        <f t="shared" si="2"/>
        <v>2.714285714</v>
      </c>
      <c r="E20" s="6">
        <f t="shared" si="3"/>
        <v>5</v>
      </c>
      <c r="F20" s="6" t="str">
        <f t="shared" si="4"/>
        <v>2.5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>
        <v>20.0</v>
      </c>
      <c r="B21" s="5">
        <v>7.0</v>
      </c>
      <c r="C21" s="6">
        <f t="shared" si="1"/>
        <v>2</v>
      </c>
      <c r="D21" s="7">
        <f t="shared" si="2"/>
        <v>2.857142857</v>
      </c>
      <c r="E21" s="6">
        <f t="shared" si="3"/>
        <v>6</v>
      </c>
      <c r="F21" s="6" t="str">
        <f t="shared" si="4"/>
        <v>2.6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5">
        <v>21.0</v>
      </c>
      <c r="B22" s="5">
        <v>7.0</v>
      </c>
      <c r="C22" s="6">
        <f t="shared" si="1"/>
        <v>3</v>
      </c>
      <c r="D22" s="7">
        <f t="shared" si="2"/>
        <v>3</v>
      </c>
      <c r="E22" s="6">
        <f t="shared" si="3"/>
        <v>0</v>
      </c>
      <c r="F22" s="6" t="str">
        <f t="shared" si="4"/>
        <v>3.0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5">
        <v>22.0</v>
      </c>
      <c r="B23" s="5">
        <v>7.0</v>
      </c>
      <c r="C23" s="6">
        <f t="shared" si="1"/>
        <v>3</v>
      </c>
      <c r="D23" s="7">
        <f t="shared" si="2"/>
        <v>3.142857143</v>
      </c>
      <c r="E23" s="6">
        <f t="shared" si="3"/>
        <v>1</v>
      </c>
      <c r="F23" s="6" t="str">
        <f t="shared" si="4"/>
        <v>3.1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5">
        <v>23.0</v>
      </c>
      <c r="B24" s="5">
        <v>7.0</v>
      </c>
      <c r="C24" s="6">
        <f t="shared" si="1"/>
        <v>3</v>
      </c>
      <c r="D24" s="7">
        <f t="shared" si="2"/>
        <v>3.285714286</v>
      </c>
      <c r="E24" s="6">
        <f t="shared" si="3"/>
        <v>2</v>
      </c>
      <c r="F24" s="6" t="str">
        <f t="shared" si="4"/>
        <v>3.2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5">
        <v>24.0</v>
      </c>
      <c r="B25" s="5">
        <v>7.0</v>
      </c>
      <c r="C25" s="6">
        <f t="shared" si="1"/>
        <v>3</v>
      </c>
      <c r="D25" s="7">
        <f t="shared" si="2"/>
        <v>3.428571429</v>
      </c>
      <c r="E25" s="6">
        <f t="shared" si="3"/>
        <v>3</v>
      </c>
      <c r="F25" s="6" t="str">
        <f t="shared" si="4"/>
        <v>3.3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5">
        <v>25.0</v>
      </c>
      <c r="B26" s="5">
        <v>7.0</v>
      </c>
      <c r="C26" s="6">
        <f t="shared" si="1"/>
        <v>3</v>
      </c>
      <c r="D26" s="7">
        <f t="shared" si="2"/>
        <v>3.571428571</v>
      </c>
      <c r="E26" s="6">
        <f t="shared" si="3"/>
        <v>4</v>
      </c>
      <c r="F26" s="6" t="str">
        <f t="shared" si="4"/>
        <v>3.4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5">
        <v>26.0</v>
      </c>
      <c r="B27" s="5">
        <v>7.0</v>
      </c>
      <c r="C27" s="6">
        <f t="shared" si="1"/>
        <v>3</v>
      </c>
      <c r="D27" s="7">
        <f t="shared" si="2"/>
        <v>3.714285714</v>
      </c>
      <c r="E27" s="6">
        <f t="shared" si="3"/>
        <v>5</v>
      </c>
      <c r="F27" s="6" t="str">
        <f t="shared" si="4"/>
        <v>3.5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5">
        <v>27.0</v>
      </c>
      <c r="B28" s="5">
        <v>7.0</v>
      </c>
      <c r="C28" s="6">
        <f t="shared" si="1"/>
        <v>3</v>
      </c>
      <c r="D28" s="7">
        <f t="shared" si="2"/>
        <v>3.857142857</v>
      </c>
      <c r="E28" s="6">
        <f t="shared" si="3"/>
        <v>6</v>
      </c>
      <c r="F28" s="6" t="str">
        <f t="shared" si="4"/>
        <v>3.6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5">
        <v>28.0</v>
      </c>
      <c r="B29" s="5">
        <v>7.0</v>
      </c>
      <c r="C29" s="6">
        <f t="shared" si="1"/>
        <v>4</v>
      </c>
      <c r="D29" s="7">
        <f t="shared" si="2"/>
        <v>4</v>
      </c>
      <c r="E29" s="6">
        <f t="shared" si="3"/>
        <v>0</v>
      </c>
      <c r="F29" s="6" t="str">
        <f t="shared" si="4"/>
        <v>4.0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5">
        <v>29.0</v>
      </c>
      <c r="B30" s="5">
        <v>7.0</v>
      </c>
      <c r="C30" s="6">
        <f t="shared" si="1"/>
        <v>4</v>
      </c>
      <c r="D30" s="7">
        <f t="shared" si="2"/>
        <v>4.142857143</v>
      </c>
      <c r="E30" s="6">
        <f t="shared" si="3"/>
        <v>1</v>
      </c>
      <c r="F30" s="6" t="str">
        <f t="shared" si="4"/>
        <v>4.1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5">
        <v>30.0</v>
      </c>
      <c r="B31" s="5">
        <v>7.0</v>
      </c>
      <c r="C31" s="6">
        <f t="shared" si="1"/>
        <v>4</v>
      </c>
      <c r="D31" s="7">
        <f t="shared" si="2"/>
        <v>4.285714286</v>
      </c>
      <c r="E31" s="6">
        <f t="shared" si="3"/>
        <v>2</v>
      </c>
      <c r="F31" s="6" t="str">
        <f t="shared" si="4"/>
        <v>4.2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5">
        <v>31.0</v>
      </c>
      <c r="B32" s="5">
        <v>7.0</v>
      </c>
      <c r="C32" s="6">
        <f t="shared" si="1"/>
        <v>4</v>
      </c>
      <c r="D32" s="7">
        <f t="shared" si="2"/>
        <v>4.428571429</v>
      </c>
      <c r="E32" s="6">
        <f t="shared" si="3"/>
        <v>3</v>
      </c>
      <c r="F32" s="6" t="str">
        <f t="shared" si="4"/>
        <v>4.3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5">
        <v>32.0</v>
      </c>
      <c r="B33" s="5">
        <v>7.0</v>
      </c>
      <c r="C33" s="6">
        <f t="shared" si="1"/>
        <v>4</v>
      </c>
      <c r="D33" s="7">
        <f t="shared" si="2"/>
        <v>4.571428571</v>
      </c>
      <c r="E33" s="6">
        <f t="shared" si="3"/>
        <v>4</v>
      </c>
      <c r="F33" s="6" t="str">
        <f t="shared" si="4"/>
        <v>4.4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5">
        <v>33.0</v>
      </c>
      <c r="B34" s="5">
        <v>7.0</v>
      </c>
      <c r="C34" s="6">
        <f t="shared" si="1"/>
        <v>4</v>
      </c>
      <c r="D34" s="7">
        <f t="shared" si="2"/>
        <v>4.714285714</v>
      </c>
      <c r="E34" s="6">
        <f t="shared" si="3"/>
        <v>5</v>
      </c>
      <c r="F34" s="6" t="str">
        <f t="shared" si="4"/>
        <v>4.5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5">
        <v>34.0</v>
      </c>
      <c r="B35" s="5">
        <v>7.0</v>
      </c>
      <c r="C35" s="6">
        <f t="shared" si="1"/>
        <v>4</v>
      </c>
      <c r="D35" s="7">
        <f t="shared" si="2"/>
        <v>4.857142857</v>
      </c>
      <c r="E35" s="6">
        <f t="shared" si="3"/>
        <v>6</v>
      </c>
      <c r="F35" s="6" t="str">
        <f t="shared" si="4"/>
        <v>4.6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5">
        <v>35.0</v>
      </c>
      <c r="B36" s="5">
        <v>7.0</v>
      </c>
      <c r="C36" s="6">
        <f t="shared" si="1"/>
        <v>5</v>
      </c>
      <c r="D36" s="7">
        <f t="shared" si="2"/>
        <v>5</v>
      </c>
      <c r="E36" s="6">
        <f t="shared" si="3"/>
        <v>0</v>
      </c>
      <c r="F36" s="6" t="str">
        <f t="shared" si="4"/>
        <v>5.0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5">
        <v>36.0</v>
      </c>
      <c r="B37" s="5">
        <v>7.0</v>
      </c>
      <c r="C37" s="6">
        <f t="shared" si="1"/>
        <v>5</v>
      </c>
      <c r="D37" s="7">
        <f t="shared" si="2"/>
        <v>5.142857143</v>
      </c>
      <c r="E37" s="6">
        <f t="shared" si="3"/>
        <v>1</v>
      </c>
      <c r="F37" s="6" t="str">
        <f t="shared" si="4"/>
        <v>5.1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5">
        <v>37.0</v>
      </c>
      <c r="B38" s="5">
        <v>7.0</v>
      </c>
      <c r="C38" s="6">
        <f t="shared" si="1"/>
        <v>5</v>
      </c>
      <c r="D38" s="7">
        <f t="shared" si="2"/>
        <v>5.285714286</v>
      </c>
      <c r="E38" s="6">
        <f t="shared" si="3"/>
        <v>2</v>
      </c>
      <c r="F38" s="6" t="str">
        <f t="shared" si="4"/>
        <v>5.2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5">
        <v>38.0</v>
      </c>
      <c r="B39" s="5">
        <v>7.0</v>
      </c>
      <c r="C39" s="6">
        <f t="shared" si="1"/>
        <v>5</v>
      </c>
      <c r="D39" s="7">
        <f t="shared" si="2"/>
        <v>5.428571429</v>
      </c>
      <c r="E39" s="6">
        <f t="shared" si="3"/>
        <v>3</v>
      </c>
      <c r="F39" s="6" t="str">
        <f t="shared" si="4"/>
        <v>5.3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5">
        <v>39.0</v>
      </c>
      <c r="B40" s="5">
        <v>7.0</v>
      </c>
      <c r="C40" s="6">
        <f t="shared" si="1"/>
        <v>5</v>
      </c>
      <c r="D40" s="7">
        <f t="shared" si="2"/>
        <v>5.571428571</v>
      </c>
      <c r="E40" s="6">
        <f t="shared" si="3"/>
        <v>4</v>
      </c>
      <c r="F40" s="6" t="str">
        <f t="shared" si="4"/>
        <v>5.4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5">
        <v>40.0</v>
      </c>
      <c r="B41" s="5">
        <v>7.0</v>
      </c>
      <c r="C41" s="6">
        <f t="shared" si="1"/>
        <v>5</v>
      </c>
      <c r="D41" s="7">
        <f t="shared" si="2"/>
        <v>5.714285714</v>
      </c>
      <c r="E41" s="6">
        <f t="shared" si="3"/>
        <v>5</v>
      </c>
      <c r="F41" s="6" t="str">
        <f t="shared" si="4"/>
        <v>5.5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5">
        <v>41.0</v>
      </c>
      <c r="B42" s="5">
        <v>7.0</v>
      </c>
      <c r="C42" s="6">
        <f t="shared" si="1"/>
        <v>5</v>
      </c>
      <c r="D42" s="7">
        <f t="shared" si="2"/>
        <v>5.857142857</v>
      </c>
      <c r="E42" s="6">
        <f t="shared" si="3"/>
        <v>6</v>
      </c>
      <c r="F42" s="6" t="str">
        <f t="shared" si="4"/>
        <v>5.6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5">
        <v>42.0</v>
      </c>
      <c r="B43" s="5">
        <v>7.0</v>
      </c>
      <c r="C43" s="6">
        <f t="shared" si="1"/>
        <v>6</v>
      </c>
      <c r="D43" s="7">
        <f t="shared" si="2"/>
        <v>6</v>
      </c>
      <c r="E43" s="6">
        <f t="shared" si="3"/>
        <v>0</v>
      </c>
      <c r="F43" s="6" t="str">
        <f t="shared" si="4"/>
        <v>6.0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5">
        <v>43.0</v>
      </c>
      <c r="B44" s="5">
        <v>7.0</v>
      </c>
      <c r="C44" s="6">
        <f t="shared" si="1"/>
        <v>6</v>
      </c>
      <c r="D44" s="7">
        <f t="shared" si="2"/>
        <v>6.142857143</v>
      </c>
      <c r="E44" s="6">
        <f t="shared" si="3"/>
        <v>1</v>
      </c>
      <c r="F44" s="6" t="str">
        <f t="shared" si="4"/>
        <v>6.1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5">
        <v>44.0</v>
      </c>
      <c r="B45" s="5">
        <v>7.0</v>
      </c>
      <c r="C45" s="6">
        <f t="shared" si="1"/>
        <v>6</v>
      </c>
      <c r="D45" s="7">
        <f t="shared" si="2"/>
        <v>6.285714286</v>
      </c>
      <c r="E45" s="6">
        <f t="shared" si="3"/>
        <v>2</v>
      </c>
      <c r="F45" s="6" t="str">
        <f t="shared" si="4"/>
        <v>6.2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5">
        <v>45.0</v>
      </c>
      <c r="B46" s="5">
        <v>7.0</v>
      </c>
      <c r="C46" s="6">
        <f t="shared" si="1"/>
        <v>6</v>
      </c>
      <c r="D46" s="7">
        <f t="shared" si="2"/>
        <v>6.428571429</v>
      </c>
      <c r="E46" s="6">
        <f t="shared" si="3"/>
        <v>3</v>
      </c>
      <c r="F46" s="6" t="str">
        <f t="shared" si="4"/>
        <v>6.3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5">
        <v>46.0</v>
      </c>
      <c r="B47" s="5">
        <v>7.0</v>
      </c>
      <c r="C47" s="6">
        <f t="shared" si="1"/>
        <v>6</v>
      </c>
      <c r="D47" s="7">
        <f t="shared" si="2"/>
        <v>6.571428571</v>
      </c>
      <c r="E47" s="6">
        <f t="shared" si="3"/>
        <v>4</v>
      </c>
      <c r="F47" s="6" t="str">
        <f t="shared" si="4"/>
        <v>6.4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5">
        <v>47.0</v>
      </c>
      <c r="B48" s="5">
        <v>7.0</v>
      </c>
      <c r="C48" s="6">
        <f t="shared" si="1"/>
        <v>6</v>
      </c>
      <c r="D48" s="7">
        <f t="shared" si="2"/>
        <v>6.714285714</v>
      </c>
      <c r="E48" s="6">
        <f t="shared" si="3"/>
        <v>5</v>
      </c>
      <c r="F48" s="6" t="str">
        <f t="shared" si="4"/>
        <v>6.5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5">
        <v>48.0</v>
      </c>
      <c r="B49" s="5">
        <v>7.0</v>
      </c>
      <c r="C49" s="6">
        <f t="shared" si="1"/>
        <v>6</v>
      </c>
      <c r="D49" s="7">
        <f t="shared" si="2"/>
        <v>6.857142857</v>
      </c>
      <c r="E49" s="6">
        <f t="shared" si="3"/>
        <v>6</v>
      </c>
      <c r="F49" s="6" t="str">
        <f t="shared" si="4"/>
        <v>6.6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5">
        <v>49.0</v>
      </c>
      <c r="B50" s="5">
        <v>7.0</v>
      </c>
      <c r="C50" s="6">
        <f t="shared" si="1"/>
        <v>7</v>
      </c>
      <c r="D50" s="7">
        <f t="shared" si="2"/>
        <v>7</v>
      </c>
      <c r="E50" s="6">
        <f t="shared" si="3"/>
        <v>0</v>
      </c>
      <c r="F50" s="6" t="str">
        <f t="shared" si="4"/>
        <v>7.0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8" t="s">
        <v>6</v>
      </c>
      <c r="B57" s="9">
        <v>49.0</v>
      </c>
      <c r="C57" s="8" t="s">
        <v>7</v>
      </c>
      <c r="D57" s="8" t="str">
        <f>IF(B57&gt;6,"שהם","")</f>
        <v>שהם</v>
      </c>
      <c r="E57" s="10">
        <f>VLOOKUP(B57, A2:F50,3,0)</f>
        <v>7</v>
      </c>
      <c r="F57" s="8" t="str">
        <f>IF(B57&gt;6,"שבועות","")</f>
        <v>שבועות</v>
      </c>
      <c r="G57" s="8" t="str">
        <f>IF(COUNT(H57)=1,"ו","")</f>
        <v/>
      </c>
      <c r="H57" s="10" t="str">
        <f>IF(VLOOKUP(B57,A2:F50,5,0)=0,"",VLOOKUP(B57,A2:F50,5,0))</f>
        <v/>
      </c>
      <c r="I57" s="8" t="str">
        <f>IF(G57="ו","ימים(בעמר)","")</f>
        <v/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0.75" customHeight="1">
      <c r="A60" s="12" t="str">
        <f>TEXTJOIN(" ",,A57:I57)</f>
        <v>היום 49 יום (לעמר/בעמר) שהם 7 שבועות   </v>
      </c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60:I60"/>
  </mergeCells>
  <dataValidations>
    <dataValidation type="list" allowBlank="1" sqref="B57">
      <formula1>$A$2:$A$50</formula1>
    </dataValidation>
  </dataValidations>
  <drawing r:id="rId1"/>
  <tableParts count="1">
    <tablePart r:id="rId3"/>
  </tableParts>
</worksheet>
</file>