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Hwrgfs02\vol1\USERS\Nissime\kerenei\תיקייה משותפת\טפסים\טפסים\"/>
    </mc:Choice>
  </mc:AlternateContent>
  <xr:revisionPtr revIDLastSave="0" documentId="8_{9EC9E228-AE88-A645-9892-D320FE66BCB8}" xr6:coauthVersionLast="47" xr6:coauthVersionMax="47" xr10:uidLastSave="{00000000-0000-0000-0000-000000000000}"/>
  <workbookProtection workbookPassword="C75D" lockStructure="1"/>
  <bookViews>
    <workbookView xWindow="240" yWindow="150" windowWidth="27960" windowHeight="12330" xr2:uid="{00000000-000D-0000-FFFF-FFFF00000000}"/>
  </bookViews>
  <sheets>
    <sheet name="גיליון2" sheetId="1" r:id="rId1"/>
  </sheets>
  <definedNames>
    <definedName name="_xlnm.Print_Area" localSheetId="0">גיליון2!$A$1:$R$72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0" i="1" l="1"/>
  <c r="K40" i="1"/>
  <c r="B40" i="1"/>
  <c r="A40" i="1"/>
  <c r="Q31" i="1"/>
  <c r="M31" i="1"/>
  <c r="M25" i="1"/>
  <c r="M19" i="1"/>
  <c r="M12" i="1"/>
  <c r="K33" i="1"/>
  <c r="K41" i="1"/>
  <c r="I31" i="1"/>
  <c r="F31" i="1"/>
  <c r="C31" i="1"/>
  <c r="C25" i="1"/>
  <c r="F23" i="1"/>
  <c r="I21" i="1"/>
  <c r="C20" i="1"/>
  <c r="I17" i="1"/>
  <c r="Q15" i="1"/>
  <c r="F14" i="1"/>
  <c r="C14" i="1"/>
  <c r="I11" i="1"/>
  <c r="B33" i="1"/>
  <c r="A41" i="1"/>
  <c r="H33" i="1"/>
  <c r="B41" i="1"/>
  <c r="O33" i="1"/>
  <c r="L41" i="1"/>
</calcChain>
</file>

<file path=xl/sharedStrings.xml><?xml version="1.0" encoding="utf-8"?>
<sst xmlns="http://schemas.openxmlformats.org/spreadsheetml/2006/main" count="110" uniqueCount="84">
  <si>
    <t>הוצאות חודשיות וחד פעמיות צפויות</t>
  </si>
  <si>
    <t>הוצאות חודשיות קבועות</t>
  </si>
  <si>
    <t>הוצאות משתנות - Life stile</t>
  </si>
  <si>
    <t>רצון להבטחת עתיד ילדינו</t>
  </si>
  <si>
    <t>חלומות שלנו</t>
  </si>
  <si>
    <t>דיור</t>
  </si>
  <si>
    <t>תחבורה ורכב</t>
  </si>
  <si>
    <t>פנאי ובילוי</t>
  </si>
  <si>
    <t>ילד 1</t>
  </si>
  <si>
    <t>דברים שאנו רוצים עבור עצמינו</t>
  </si>
  <si>
    <t>משכנתא / שכ"ד</t>
  </si>
  <si>
    <t>דלק</t>
  </si>
  <si>
    <t>מסעדות/ארוחות בוקר</t>
  </si>
  <si>
    <t>יעד</t>
  </si>
  <si>
    <t>בעוד מס' שנים</t>
  </si>
  <si>
    <t>עלות ח"פ</t>
  </si>
  <si>
    <t>בגיל</t>
  </si>
  <si>
    <t>עלות משוערת</t>
  </si>
  <si>
    <t>ארנונה</t>
  </si>
  <si>
    <t>תיקונים</t>
  </si>
  <si>
    <t xml:space="preserve">הצגות </t>
  </si>
  <si>
    <t>לימודים</t>
  </si>
  <si>
    <t>אני רוצה להחליף דירה</t>
  </si>
  <si>
    <t>מים</t>
  </si>
  <si>
    <t>ביטוח רכב</t>
  </si>
  <si>
    <t>סרטים</t>
  </si>
  <si>
    <t>חתונה</t>
  </si>
  <si>
    <t>אני רוצה לנסוע ברכב אחר</t>
  </si>
  <si>
    <t>גז</t>
  </si>
  <si>
    <t>טסט</t>
  </si>
  <si>
    <t>אחר</t>
  </si>
  <si>
    <t>דירה</t>
  </si>
  <si>
    <t>לימודים באוניברסיטה</t>
  </si>
  <si>
    <t>חשמל</t>
  </si>
  <si>
    <t>נסיעות</t>
  </si>
  <si>
    <t>תמיכה חודשית</t>
  </si>
  <si>
    <t>לקנות יאכטה</t>
  </si>
  <si>
    <t>ועד בית</t>
  </si>
  <si>
    <t>לעשות קורס סקיפרים</t>
  </si>
  <si>
    <t>עוזרת בית</t>
  </si>
  <si>
    <t>תיירות ונופש</t>
  </si>
  <si>
    <t>ילד 2</t>
  </si>
  <si>
    <t>חופשות בארץ</t>
  </si>
  <si>
    <t>חושפה קבועה בחו"ל</t>
  </si>
  <si>
    <t>מזון וסופר פארם</t>
  </si>
  <si>
    <t>ביטוחים</t>
  </si>
  <si>
    <t>סופר מרקט</t>
  </si>
  <si>
    <t>ביטוחי חיים</t>
  </si>
  <si>
    <t>יעדים שאנו רוצים לבקר בהם</t>
  </si>
  <si>
    <t>מאפיות , מכולת</t>
  </si>
  <si>
    <t>ביטוחי בריאות וסיעוד</t>
  </si>
  <si>
    <t>ביגוד, הנעלה,שופינג</t>
  </si>
  <si>
    <t>סופר פארם</t>
  </si>
  <si>
    <t>ביטוח שיניים</t>
  </si>
  <si>
    <t>ביגוד והנעלה</t>
  </si>
  <si>
    <t>קופ"ח משלים</t>
  </si>
  <si>
    <t>גאדג'טים</t>
  </si>
  <si>
    <t>ילד 3</t>
  </si>
  <si>
    <t>ילדים/נכדים</t>
  </si>
  <si>
    <t>ביטוח דירה</t>
  </si>
  <si>
    <t>אוניברסיטה</t>
  </si>
  <si>
    <t>קופות גמל</t>
  </si>
  <si>
    <t>שונות</t>
  </si>
  <si>
    <t>קאנטרי / מכון כושר</t>
  </si>
  <si>
    <t>נכדים</t>
  </si>
  <si>
    <t>מספרה / קוסמטיקה</t>
  </si>
  <si>
    <t>תקשורת</t>
  </si>
  <si>
    <t>אחזקת בית , גנן</t>
  </si>
  <si>
    <t>טלפון</t>
  </si>
  <si>
    <t>הום סנטר / ACE</t>
  </si>
  <si>
    <t>ילד 4</t>
  </si>
  <si>
    <t>הלוואות וחסכונות</t>
  </si>
  <si>
    <t>טלפון נייד</t>
  </si>
  <si>
    <t>סיגריות</t>
  </si>
  <si>
    <t>הלוואה 1</t>
  </si>
  <si>
    <t>אינטרנט</t>
  </si>
  <si>
    <t>ריפוי / תרופות</t>
  </si>
  <si>
    <t>הלוואה 2</t>
  </si>
  <si>
    <t>כבלים / YES</t>
  </si>
  <si>
    <t>וטרינר</t>
  </si>
  <si>
    <t>חסכון חודשי</t>
  </si>
  <si>
    <t>אגרת טלויזיה</t>
  </si>
  <si>
    <t>תרומות</t>
  </si>
  <si>
    <t xml:space="preserve"> הוצאות חודשיות וחד פעמיות צפויות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</si>
</sst>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₪&quot;\ #,##0"/>
  </numFmts>
  <fonts count="12" x14ac:knownFonts="1">
    <font>
      <sz val="11"/>
      <color theme="1"/>
      <name val="Calibri"/>
      <family val="2"/>
      <charset val="177"/>
      <scheme val="minor"/>
    </font>
    <font>
      <sz val="30"/>
      <color theme="1"/>
      <name val="Calibri"/>
      <family val="2"/>
      <charset val="177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14"/>
      <color theme="1"/>
      <name val="Calibri"/>
      <family val="2"/>
      <charset val="177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Arial"/>
      <family val="2"/>
      <charset val="177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1">
    <xf numFmtId="0" fontId="0" fillId="0" borderId="0" xfId="0"/>
    <xf numFmtId="0" fontId="0" fillId="2" borderId="0" xfId="0" applyFill="1" applyProtection="1"/>
    <xf numFmtId="0" fontId="0" fillId="0" borderId="0" xfId="0" applyProtection="1"/>
    <xf numFmtId="0" fontId="0" fillId="2" borderId="0" xfId="0" applyFill="1" applyAlignment="1" applyProtection="1">
      <alignment vertical="center"/>
    </xf>
    <xf numFmtId="0" fontId="2" fillId="2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2" fillId="2" borderId="2" xfId="0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center"/>
    </xf>
    <xf numFmtId="0" fontId="2" fillId="2" borderId="0" xfId="0" applyFont="1" applyFill="1" applyProtection="1"/>
    <xf numFmtId="0" fontId="4" fillId="2" borderId="0" xfId="1" applyFont="1" applyFill="1" applyBorder="1" applyAlignment="1" applyProtection="1">
      <alignment horizontal="center"/>
    </xf>
    <xf numFmtId="0" fontId="4" fillId="2" borderId="2" xfId="1" applyFont="1" applyFill="1" applyBorder="1" applyAlignment="1" applyProtection="1">
      <alignment horizontal="center"/>
    </xf>
    <xf numFmtId="0" fontId="5" fillId="2" borderId="3" xfId="0" applyFont="1" applyFill="1" applyBorder="1" applyAlignment="1" applyProtection="1">
      <alignment horizontal="right"/>
    </xf>
    <xf numFmtId="0" fontId="0" fillId="2" borderId="3" xfId="0" applyFill="1" applyBorder="1" applyProtection="1"/>
    <xf numFmtId="0" fontId="0" fillId="8" borderId="4" xfId="0" applyFill="1" applyBorder="1" applyProtection="1"/>
    <xf numFmtId="164" fontId="6" fillId="2" borderId="4" xfId="1" applyNumberFormat="1" applyFont="1" applyFill="1" applyBorder="1" applyAlignment="1" applyProtection="1">
      <alignment horizontal="center"/>
      <protection locked="0"/>
    </xf>
    <xf numFmtId="0" fontId="0" fillId="8" borderId="5" xfId="0" applyFill="1" applyBorder="1" applyProtection="1"/>
    <xf numFmtId="164" fontId="6" fillId="2" borderId="5" xfId="1" applyNumberFormat="1" applyFont="1" applyFill="1" applyBorder="1" applyAlignment="1" applyProtection="1">
      <alignment horizontal="center"/>
      <protection locked="0"/>
    </xf>
    <xf numFmtId="164" fontId="6" fillId="2" borderId="5" xfId="1" applyNumberFormat="1" applyFont="1" applyFill="1" applyBorder="1" applyProtection="1">
      <protection locked="0"/>
    </xf>
    <xf numFmtId="164" fontId="6" fillId="2" borderId="4" xfId="1" applyNumberFormat="1" applyFont="1" applyFill="1" applyBorder="1" applyProtection="1"/>
    <xf numFmtId="0" fontId="0" fillId="8" borderId="6" xfId="0" applyFill="1" applyBorder="1" applyAlignment="1" applyProtection="1">
      <alignment horizontal="right"/>
    </xf>
    <xf numFmtId="164" fontId="6" fillId="2" borderId="4" xfId="1" applyNumberFormat="1" applyFont="1" applyFill="1" applyBorder="1" applyProtection="1">
      <protection locked="0"/>
    </xf>
    <xf numFmtId="164" fontId="6" fillId="2" borderId="5" xfId="1" applyNumberFormat="1" applyFont="1" applyFill="1" applyBorder="1" applyProtection="1"/>
    <xf numFmtId="164" fontId="6" fillId="2" borderId="5" xfId="1" applyNumberFormat="1" applyFont="1" applyFill="1" applyBorder="1" applyAlignment="1" applyProtection="1">
      <alignment horizontal="center"/>
    </xf>
    <xf numFmtId="164" fontId="6" fillId="2" borderId="3" xfId="1" applyNumberFormat="1" applyFont="1" applyFill="1" applyBorder="1" applyAlignment="1" applyProtection="1">
      <alignment horizontal="center"/>
    </xf>
    <xf numFmtId="164" fontId="7" fillId="2" borderId="0" xfId="0" applyNumberFormat="1" applyFont="1" applyFill="1" applyProtection="1"/>
    <xf numFmtId="164" fontId="6" fillId="2" borderId="0" xfId="1" applyNumberFormat="1" applyFont="1" applyFill="1" applyBorder="1" applyAlignment="1" applyProtection="1">
      <alignment horizontal="center"/>
    </xf>
    <xf numFmtId="0" fontId="3" fillId="2" borderId="3" xfId="1" applyFill="1" applyBorder="1" applyAlignment="1" applyProtection="1">
      <alignment horizontal="center"/>
    </xf>
    <xf numFmtId="164" fontId="6" fillId="2" borderId="3" xfId="1" applyNumberFormat="1" applyFont="1" applyFill="1" applyBorder="1" applyProtection="1"/>
    <xf numFmtId="0" fontId="0" fillId="8" borderId="4" xfId="0" applyFill="1" applyBorder="1" applyProtection="1">
      <protection locked="0"/>
    </xf>
    <xf numFmtId="0" fontId="0" fillId="8" borderId="5" xfId="0" applyFill="1" applyBorder="1" applyProtection="1">
      <protection locked="0"/>
    </xf>
    <xf numFmtId="0" fontId="0" fillId="2" borderId="0" xfId="0" applyFont="1" applyFill="1" applyAlignment="1" applyProtection="1">
      <alignment horizontal="center"/>
    </xf>
    <xf numFmtId="164" fontId="8" fillId="2" borderId="5" xfId="1" applyNumberFormat="1" applyFont="1" applyFill="1" applyBorder="1" applyAlignment="1" applyProtection="1">
      <alignment horizontal="center"/>
    </xf>
    <xf numFmtId="0" fontId="10" fillId="2" borderId="0" xfId="0" applyFont="1" applyFill="1" applyProtection="1"/>
    <xf numFmtId="0" fontId="3" fillId="2" borderId="0" xfId="1" applyFill="1" applyProtection="1"/>
    <xf numFmtId="0" fontId="3" fillId="2" borderId="0" xfId="1" applyFont="1" applyFill="1" applyProtection="1"/>
    <xf numFmtId="0" fontId="0" fillId="2" borderId="0" xfId="0" applyFill="1" applyBorder="1" applyProtection="1"/>
    <xf numFmtId="164" fontId="0" fillId="2" borderId="0" xfId="0" applyNumberFormat="1" applyFill="1" applyProtection="1"/>
    <xf numFmtId="0" fontId="1" fillId="3" borderId="0" xfId="0" applyFont="1" applyFill="1" applyAlignment="1" applyProtection="1">
      <alignment horizontal="center"/>
    </xf>
    <xf numFmtId="0" fontId="2" fillId="4" borderId="1" xfId="0" applyFont="1" applyFill="1" applyBorder="1" applyAlignment="1" applyProtection="1">
      <alignment horizontal="center" vertical="center"/>
    </xf>
    <xf numFmtId="0" fontId="4" fillId="5" borderId="1" xfId="1" applyFont="1" applyFill="1" applyBorder="1" applyAlignment="1" applyProtection="1">
      <alignment horizontal="center" vertical="center"/>
    </xf>
    <xf numFmtId="0" fontId="4" fillId="6" borderId="1" xfId="1" applyFont="1" applyFill="1" applyBorder="1" applyAlignment="1" applyProtection="1">
      <alignment horizontal="center" vertical="center"/>
    </xf>
    <xf numFmtId="0" fontId="4" fillId="7" borderId="1" xfId="1" applyFont="1" applyFill="1" applyBorder="1" applyAlignment="1" applyProtection="1">
      <alignment horizontal="center" vertical="center"/>
    </xf>
    <xf numFmtId="164" fontId="9" fillId="4" borderId="1" xfId="0" applyNumberFormat="1" applyFont="1" applyFill="1" applyBorder="1" applyAlignment="1" applyProtection="1">
      <alignment horizontal="center"/>
    </xf>
    <xf numFmtId="0" fontId="9" fillId="4" borderId="1" xfId="0" applyFont="1" applyFill="1" applyBorder="1" applyAlignment="1" applyProtection="1">
      <alignment horizontal="center"/>
    </xf>
    <xf numFmtId="164" fontId="11" fillId="5" borderId="7" xfId="1" applyNumberFormat="1" applyFont="1" applyFill="1" applyBorder="1" applyAlignment="1" applyProtection="1">
      <alignment horizontal="center"/>
    </xf>
    <xf numFmtId="0" fontId="11" fillId="5" borderId="1" xfId="1" applyFont="1" applyFill="1" applyBorder="1" applyAlignment="1" applyProtection="1">
      <alignment horizontal="center"/>
    </xf>
    <xf numFmtId="164" fontId="11" fillId="6" borderId="7" xfId="1" applyNumberFormat="1" applyFont="1" applyFill="1" applyBorder="1" applyAlignment="1" applyProtection="1">
      <alignment horizontal="center"/>
    </xf>
    <xf numFmtId="164" fontId="11" fillId="6" borderId="1" xfId="1" applyNumberFormat="1" applyFont="1" applyFill="1" applyBorder="1" applyAlignment="1" applyProtection="1">
      <alignment horizontal="center"/>
    </xf>
    <xf numFmtId="0" fontId="11" fillId="6" borderId="1" xfId="1" applyFont="1" applyFill="1" applyBorder="1" applyAlignment="1" applyProtection="1">
      <alignment horizontal="center"/>
    </xf>
    <xf numFmtId="164" fontId="11" fillId="7" borderId="1" xfId="1" applyNumberFormat="1" applyFont="1" applyFill="1" applyBorder="1" applyAlignment="1" applyProtection="1">
      <alignment horizontal="center"/>
    </xf>
    <xf numFmtId="0" fontId="11" fillId="7" borderId="1" xfId="1" applyFont="1" applyFill="1" applyBorder="1" applyAlignment="1" applyProtection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1"/>
            <c:bubble3D val="0"/>
            <c:spPr>
              <a:solidFill>
                <a:schemeClr val="accent6"/>
              </a:solidFill>
            </c:spPr>
            <c:extLst>
              <c:ext xmlns:c16="http://schemas.microsoft.com/office/drawing/2014/chart" uri="{C3380CC4-5D6E-409C-BE32-E72D297353CC}">
                <c16:uniqueId val="{00000001-CFF5-40A7-A850-89B67F29EF4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 b="1"/>
                </a:pPr>
                <a:endParaRPr lang="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גיליון2!$A$40:$B$40</c:f>
              <c:strCache>
                <c:ptCount val="2"/>
                <c:pt idx="0">
                  <c:v>הוצאות חודשיות קבועות</c:v>
                </c:pt>
                <c:pt idx="1">
                  <c:v>הוצאות משתנות - Life stile</c:v>
                </c:pt>
              </c:strCache>
            </c:strRef>
          </c:cat>
          <c:val>
            <c:numRef>
              <c:f>גיליון2!$A$41:$B$41</c:f>
              <c:numCache>
                <c:formatCode>"₪"\ #,##0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FF5-40A7-A850-89B67F29EF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rgbClr val="FFFF00"/>
              </a:solidFill>
            </c:spPr>
            <c:extLst>
              <c:ext xmlns:c16="http://schemas.microsoft.com/office/drawing/2014/chart" uri="{C3380CC4-5D6E-409C-BE32-E72D297353CC}">
                <c16:uniqueId val="{00000001-45C4-47D6-A48F-7B1339A134C0}"/>
              </c:ext>
            </c:extLst>
          </c:dPt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5C4-47D6-A48F-7B1339A134C0}"/>
                </c:ext>
              </c:extLst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5C4-47D6-A48F-7B1339A134C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 b="1"/>
                </a:pPr>
                <a:endParaRPr lang="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גיליון2!$K$40:$L$40</c:f>
              <c:strCache>
                <c:ptCount val="2"/>
                <c:pt idx="0">
                  <c:v>רצון להבטחת עתיד ילדינו</c:v>
                </c:pt>
                <c:pt idx="1">
                  <c:v>חלומות שלנו</c:v>
                </c:pt>
              </c:strCache>
            </c:strRef>
          </c:cat>
          <c:val>
            <c:numRef>
              <c:f>גיליון2!$K$41:$L$41</c:f>
              <c:numCache>
                <c:formatCode>"₪"\ #,##0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5C4-47D6-A48F-7B1339A134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505472"/>
        <c:axId val="114292224"/>
      </c:barChart>
      <c:catAx>
        <c:axId val="100505472"/>
        <c:scaling>
          <c:orientation val="maxMin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"/>
          </a:p>
        </c:txPr>
        <c:crossAx val="114292224"/>
        <c:crosses val="autoZero"/>
        <c:auto val="1"/>
        <c:lblAlgn val="ctr"/>
        <c:lblOffset val="100"/>
        <c:noMultiLvlLbl val="0"/>
      </c:catAx>
      <c:valAx>
        <c:axId val="114292224"/>
        <c:scaling>
          <c:orientation val="minMax"/>
        </c:scaling>
        <c:delete val="0"/>
        <c:axPos val="r"/>
        <c:numFmt formatCode="&quot;₪&quot;\ #,##0" sourceLinked="1"/>
        <c:majorTickMark val="out"/>
        <c:minorTickMark val="none"/>
        <c:tickLblPos val="nextTo"/>
        <c:crossAx val="100505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 /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42334</xdr:colOff>
      <xdr:row>3</xdr:row>
      <xdr:rowOff>95250</xdr:rowOff>
    </xdr:from>
    <xdr:to>
      <xdr:col>7</xdr:col>
      <xdr:colOff>0</xdr:colOff>
      <xdr:row>3</xdr:row>
      <xdr:rowOff>306916</xdr:rowOff>
    </xdr:to>
    <xdr:sp macro="" textlink="">
      <xdr:nvSpPr>
        <xdr:cNvPr id="2" name="חץ שמאלה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201025" y="847725"/>
          <a:ext cx="224366" cy="211666"/>
        </a:xfrm>
        <a:prstGeom prst="left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1" anchor="t"/>
        <a:lstStyle/>
        <a:p>
          <a:pPr algn="r" rtl="1"/>
          <a:endParaRPr lang="he-IL" sz="1100"/>
        </a:p>
      </xdr:txBody>
    </xdr:sp>
    <xdr:clientData/>
  </xdr:twoCellAnchor>
  <xdr:twoCellAnchor>
    <xdr:from>
      <xdr:col>9</xdr:col>
      <xdr:colOff>52917</xdr:colOff>
      <xdr:row>3</xdr:row>
      <xdr:rowOff>116417</xdr:rowOff>
    </xdr:from>
    <xdr:to>
      <xdr:col>10</xdr:col>
      <xdr:colOff>0</xdr:colOff>
      <xdr:row>3</xdr:row>
      <xdr:rowOff>328083</xdr:rowOff>
    </xdr:to>
    <xdr:sp macro="" textlink="">
      <xdr:nvSpPr>
        <xdr:cNvPr id="3" name="חץ שמאלה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838825" y="868892"/>
          <a:ext cx="223308" cy="211666"/>
        </a:xfrm>
        <a:prstGeom prst="left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1" anchor="t"/>
        <a:lstStyle/>
        <a:p>
          <a:pPr algn="r" rtl="1"/>
          <a:endParaRPr lang="he-IL" sz="1100"/>
        </a:p>
      </xdr:txBody>
    </xdr:sp>
    <xdr:clientData/>
  </xdr:twoCellAnchor>
  <xdr:twoCellAnchor>
    <xdr:from>
      <xdr:col>13</xdr:col>
      <xdr:colOff>31750</xdr:colOff>
      <xdr:row>3</xdr:row>
      <xdr:rowOff>116417</xdr:rowOff>
    </xdr:from>
    <xdr:to>
      <xdr:col>13</xdr:col>
      <xdr:colOff>254000</xdr:colOff>
      <xdr:row>3</xdr:row>
      <xdr:rowOff>328083</xdr:rowOff>
    </xdr:to>
    <xdr:sp macro="" textlink="">
      <xdr:nvSpPr>
        <xdr:cNvPr id="4" name="חץ שמאלה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898775" y="868892"/>
          <a:ext cx="222250" cy="211666"/>
        </a:xfrm>
        <a:prstGeom prst="left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1" anchor="t"/>
        <a:lstStyle/>
        <a:p>
          <a:pPr algn="r" rtl="1"/>
          <a:endParaRPr lang="he-IL" sz="1100"/>
        </a:p>
      </xdr:txBody>
    </xdr:sp>
    <xdr:clientData/>
  </xdr:twoCellAnchor>
  <xdr:twoCellAnchor>
    <xdr:from>
      <xdr:col>0</xdr:col>
      <xdr:colOff>76200</xdr:colOff>
      <xdr:row>38</xdr:row>
      <xdr:rowOff>125410</xdr:rowOff>
    </xdr:from>
    <xdr:to>
      <xdr:col>8</xdr:col>
      <xdr:colOff>571500</xdr:colOff>
      <xdr:row>70</xdr:row>
      <xdr:rowOff>126999</xdr:rowOff>
    </xdr:to>
    <xdr:graphicFrame macro="">
      <xdr:nvGraphicFramePr>
        <xdr:cNvPr id="5" name="תרשים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71437</xdr:colOff>
      <xdr:row>38</xdr:row>
      <xdr:rowOff>111123</xdr:rowOff>
    </xdr:from>
    <xdr:to>
      <xdr:col>17</xdr:col>
      <xdr:colOff>80962</xdr:colOff>
      <xdr:row>70</xdr:row>
      <xdr:rowOff>134936</xdr:rowOff>
    </xdr:to>
    <xdr:graphicFrame macro="">
      <xdr:nvGraphicFramePr>
        <xdr:cNvPr id="6" name="תרשים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209550</xdr:colOff>
      <xdr:row>1</xdr:row>
      <xdr:rowOff>0</xdr:rowOff>
    </xdr:from>
    <xdr:to>
      <xdr:col>17</xdr:col>
      <xdr:colOff>9525</xdr:colOff>
      <xdr:row>1</xdr:row>
      <xdr:rowOff>352425</xdr:rowOff>
    </xdr:to>
    <xdr:sp macro="" textlink="">
      <xdr:nvSpPr>
        <xdr:cNvPr id="7" name="מלבן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71450" y="180975"/>
          <a:ext cx="1000125" cy="352425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ctr" rtl="1"/>
          <a:r>
            <a:rPr lang="he-IL" sz="1600"/>
            <a:t>מחק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2"/>
  <sheetViews>
    <sheetView rightToLeft="1" tabSelected="1" zoomScale="120" zoomScaleNormal="120" zoomScaleSheetLayoutView="90" workbookViewId="0">
      <pane ySplit="4" topLeftCell="A5" activePane="bottomLeft" state="frozen"/>
      <selection pane="bottomLeft" activeCell="B2" sqref="B2:Q2"/>
    </sheetView>
  </sheetViews>
  <sheetFormatPr defaultColWidth="0" defaultRowHeight="14.25" customHeight="1" zeroHeight="1" x14ac:dyDescent="0.2"/>
  <cols>
    <col min="1" max="1" width="1.74609375" style="2" customWidth="1"/>
    <col min="2" max="2" width="15.06640625" style="1" bestFit="1" customWidth="1"/>
    <col min="3" max="3" width="8.47265625" style="1" customWidth="1"/>
    <col min="4" max="4" width="2.6875" style="1" customWidth="1"/>
    <col min="5" max="5" width="17.75390625" style="1" bestFit="1" customWidth="1"/>
    <col min="6" max="6" width="9.01171875" style="1" customWidth="1"/>
    <col min="7" max="7" width="3.49609375" style="1" customWidth="1"/>
    <col min="8" max="8" width="19.1015625" style="1" bestFit="1" customWidth="1"/>
    <col min="9" max="9" width="8.203125" style="1" customWidth="1"/>
    <col min="10" max="10" width="3.62890625" style="1" customWidth="1"/>
    <col min="11" max="11" width="15.46875" style="1" customWidth="1"/>
    <col min="12" max="12" width="10.76171875" style="1" bestFit="1" customWidth="1"/>
    <col min="13" max="13" width="9.01171875" style="1" bestFit="1" customWidth="1"/>
    <col min="14" max="14" width="3.62890625" style="1" customWidth="1"/>
    <col min="15" max="15" width="19.63671875" style="1" customWidth="1"/>
    <col min="16" max="16" width="5.37890625" style="1" customWidth="1"/>
    <col min="17" max="17" width="10.35546875" style="1" bestFit="1" customWidth="1"/>
    <col min="18" max="18" width="2.41796875" style="1" customWidth="1"/>
    <col min="19" max="16384" width="9.01171875" style="2" hidden="1"/>
  </cols>
  <sheetData>
    <row r="1" spans="1:18" ht="15" x14ac:dyDescent="0.2">
      <c r="A1" s="1"/>
    </row>
    <row r="2" spans="1:18" ht="30.75" customHeight="1" x14ac:dyDescent="0.55000000000000004">
      <c r="A2" s="1"/>
      <c r="B2" s="37" t="s">
        <v>0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1:18" ht="15" x14ac:dyDescent="0.2">
      <c r="A3" s="1"/>
    </row>
    <row r="4" spans="1:18" s="5" customFormat="1" ht="33.75" customHeight="1" x14ac:dyDescent="0.2">
      <c r="A4" s="3"/>
      <c r="B4" s="38" t="s">
        <v>1</v>
      </c>
      <c r="C4" s="38"/>
      <c r="D4" s="38"/>
      <c r="E4" s="38"/>
      <c r="F4" s="38"/>
      <c r="G4" s="4"/>
      <c r="H4" s="39" t="s">
        <v>2</v>
      </c>
      <c r="I4" s="39"/>
      <c r="J4" s="4"/>
      <c r="K4" s="40" t="s">
        <v>3</v>
      </c>
      <c r="L4" s="40"/>
      <c r="M4" s="40"/>
      <c r="N4" s="4"/>
      <c r="O4" s="41" t="s">
        <v>4</v>
      </c>
      <c r="P4" s="41"/>
      <c r="Q4" s="41"/>
      <c r="R4" s="3"/>
    </row>
    <row r="5" spans="1:18" s="1" customFormat="1" ht="15" customHeight="1" x14ac:dyDescent="0.25">
      <c r="B5" s="6"/>
      <c r="C5" s="6"/>
      <c r="D5" s="7"/>
      <c r="E5" s="7"/>
      <c r="F5" s="7"/>
      <c r="G5" s="8"/>
      <c r="H5" s="9"/>
      <c r="I5" s="9"/>
      <c r="J5" s="8"/>
      <c r="K5" s="10"/>
      <c r="L5" s="10"/>
      <c r="M5" s="10"/>
      <c r="N5" s="8"/>
      <c r="O5" s="9"/>
      <c r="P5" s="9"/>
      <c r="Q5" s="9"/>
    </row>
    <row r="6" spans="1:18" ht="20.100000000000001" customHeight="1" thickBot="1" x14ac:dyDescent="0.3">
      <c r="A6" s="1"/>
      <c r="B6" s="11" t="s">
        <v>5</v>
      </c>
      <c r="C6" s="12"/>
      <c r="E6" s="11" t="s">
        <v>6</v>
      </c>
      <c r="F6" s="11"/>
      <c r="H6" s="11" t="s">
        <v>7</v>
      </c>
      <c r="I6" s="11"/>
      <c r="K6" s="11" t="s">
        <v>8</v>
      </c>
      <c r="L6" s="11"/>
      <c r="M6" s="11"/>
      <c r="O6" s="11" t="s">
        <v>9</v>
      </c>
      <c r="P6" s="12"/>
      <c r="Q6" s="12"/>
    </row>
    <row r="7" spans="1:18" ht="20.100000000000001" customHeight="1" thickTop="1" x14ac:dyDescent="0.2">
      <c r="A7" s="1"/>
      <c r="B7" s="13" t="s">
        <v>10</v>
      </c>
      <c r="C7" s="14"/>
      <c r="E7" s="15" t="s">
        <v>11</v>
      </c>
      <c r="F7" s="16"/>
      <c r="H7" s="15" t="s">
        <v>12</v>
      </c>
      <c r="I7" s="17"/>
      <c r="K7" s="13" t="s">
        <v>13</v>
      </c>
      <c r="L7" s="18" t="s">
        <v>14</v>
      </c>
      <c r="M7" s="18" t="s">
        <v>15</v>
      </c>
      <c r="O7" s="13" t="s">
        <v>13</v>
      </c>
      <c r="P7" s="18" t="s">
        <v>16</v>
      </c>
      <c r="Q7" s="18" t="s">
        <v>17</v>
      </c>
    </row>
    <row r="8" spans="1:18" ht="20.100000000000001" customHeight="1" x14ac:dyDescent="0.2">
      <c r="A8" s="1"/>
      <c r="B8" s="15" t="s">
        <v>18</v>
      </c>
      <c r="C8" s="16"/>
      <c r="E8" s="15" t="s">
        <v>19</v>
      </c>
      <c r="F8" s="16"/>
      <c r="H8" s="15" t="s">
        <v>20</v>
      </c>
      <c r="I8" s="17"/>
      <c r="K8" s="15" t="s">
        <v>21</v>
      </c>
      <c r="L8" s="16"/>
      <c r="M8" s="16"/>
      <c r="O8" s="19" t="s">
        <v>22</v>
      </c>
      <c r="P8" s="20"/>
      <c r="Q8" s="14"/>
    </row>
    <row r="9" spans="1:18" ht="20.100000000000001" customHeight="1" x14ac:dyDescent="0.2">
      <c r="A9" s="1"/>
      <c r="B9" s="15" t="s">
        <v>23</v>
      </c>
      <c r="C9" s="16"/>
      <c r="E9" s="15" t="s">
        <v>24</v>
      </c>
      <c r="F9" s="16"/>
      <c r="H9" s="15" t="s">
        <v>25</v>
      </c>
      <c r="I9" s="17"/>
      <c r="K9" s="15" t="s">
        <v>26</v>
      </c>
      <c r="L9" s="16"/>
      <c r="M9" s="16"/>
      <c r="O9" s="15" t="s">
        <v>27</v>
      </c>
      <c r="P9" s="17"/>
      <c r="Q9" s="16"/>
    </row>
    <row r="10" spans="1:18" ht="20.100000000000001" customHeight="1" x14ac:dyDescent="0.2">
      <c r="A10" s="1"/>
      <c r="B10" s="15" t="s">
        <v>28</v>
      </c>
      <c r="C10" s="16"/>
      <c r="E10" s="15" t="s">
        <v>29</v>
      </c>
      <c r="F10" s="16"/>
      <c r="H10" s="15" t="s">
        <v>30</v>
      </c>
      <c r="I10" s="17"/>
      <c r="K10" s="15" t="s">
        <v>31</v>
      </c>
      <c r="L10" s="16"/>
      <c r="M10" s="16"/>
      <c r="O10" s="15" t="s">
        <v>32</v>
      </c>
      <c r="P10" s="17"/>
      <c r="Q10" s="16"/>
    </row>
    <row r="11" spans="1:18" ht="20.100000000000001" customHeight="1" x14ac:dyDescent="0.2">
      <c r="A11" s="1"/>
      <c r="B11" s="15" t="s">
        <v>33</v>
      </c>
      <c r="C11" s="16"/>
      <c r="E11" s="15" t="s">
        <v>34</v>
      </c>
      <c r="F11" s="16"/>
      <c r="I11" s="21">
        <f>SUM(I7:I10)</f>
        <v>0</v>
      </c>
      <c r="K11" s="15" t="s">
        <v>35</v>
      </c>
      <c r="L11" s="16"/>
      <c r="M11" s="16"/>
      <c r="O11" s="15" t="s">
        <v>36</v>
      </c>
      <c r="P11" s="17"/>
      <c r="Q11" s="16"/>
    </row>
    <row r="12" spans="1:18" ht="20.100000000000001" customHeight="1" x14ac:dyDescent="0.2">
      <c r="A12" s="1"/>
      <c r="B12" s="15" t="s">
        <v>37</v>
      </c>
      <c r="C12" s="16"/>
      <c r="E12" s="15" t="s">
        <v>30</v>
      </c>
      <c r="F12" s="16"/>
      <c r="M12" s="22">
        <f>SUM(M8:M11)</f>
        <v>0</v>
      </c>
      <c r="O12" s="15" t="s">
        <v>38</v>
      </c>
      <c r="P12" s="17"/>
      <c r="Q12" s="16"/>
    </row>
    <row r="13" spans="1:18" ht="20.100000000000001" customHeight="1" thickBot="1" x14ac:dyDescent="0.3">
      <c r="A13" s="1"/>
      <c r="B13" s="15" t="s">
        <v>39</v>
      </c>
      <c r="C13" s="16"/>
      <c r="E13" s="15"/>
      <c r="F13" s="16"/>
      <c r="H13" s="11" t="s">
        <v>40</v>
      </c>
      <c r="I13" s="23"/>
      <c r="K13" s="11" t="s">
        <v>41</v>
      </c>
      <c r="L13" s="11"/>
      <c r="M13" s="11"/>
      <c r="O13" s="15"/>
      <c r="P13" s="17"/>
      <c r="Q13" s="16"/>
    </row>
    <row r="14" spans="1:18" ht="20.100000000000001" customHeight="1" thickTop="1" x14ac:dyDescent="0.2">
      <c r="A14" s="1"/>
      <c r="C14" s="22">
        <f>SUM(C7:C13)</f>
        <v>0</v>
      </c>
      <c r="F14" s="22">
        <f>SUM(F7:F13)</f>
        <v>0</v>
      </c>
      <c r="H14" s="15" t="s">
        <v>42</v>
      </c>
      <c r="I14" s="17"/>
      <c r="K14" s="13" t="s">
        <v>13</v>
      </c>
      <c r="L14" s="18" t="s">
        <v>14</v>
      </c>
      <c r="M14" s="18" t="s">
        <v>15</v>
      </c>
      <c r="O14" s="15"/>
      <c r="P14" s="17"/>
      <c r="Q14" s="16"/>
    </row>
    <row r="15" spans="1:18" ht="20.100000000000001" customHeight="1" x14ac:dyDescent="0.2">
      <c r="A15" s="1"/>
      <c r="C15" s="24"/>
      <c r="F15" s="24"/>
      <c r="H15" s="15" t="s">
        <v>43</v>
      </c>
      <c r="I15" s="17"/>
      <c r="K15" s="15" t="s">
        <v>21</v>
      </c>
      <c r="L15" s="16"/>
      <c r="M15" s="16"/>
      <c r="Q15" s="22">
        <f>SUM(Q8:Q14)</f>
        <v>0</v>
      </c>
    </row>
    <row r="16" spans="1:18" ht="20.100000000000001" customHeight="1" thickBot="1" x14ac:dyDescent="0.3">
      <c r="A16" s="1"/>
      <c r="B16" s="11" t="s">
        <v>44</v>
      </c>
      <c r="C16" s="23"/>
      <c r="E16" s="11" t="s">
        <v>45</v>
      </c>
      <c r="F16" s="23"/>
      <c r="H16" s="15" t="s">
        <v>30</v>
      </c>
      <c r="I16" s="17"/>
      <c r="K16" s="15" t="s">
        <v>26</v>
      </c>
      <c r="L16" s="16"/>
      <c r="M16" s="16"/>
      <c r="Q16" s="25"/>
    </row>
    <row r="17" spans="1:17" ht="20.100000000000001" customHeight="1" thickTop="1" thickBot="1" x14ac:dyDescent="0.3">
      <c r="A17" s="1"/>
      <c r="B17" s="13" t="s">
        <v>46</v>
      </c>
      <c r="C17" s="14"/>
      <c r="E17" s="15" t="s">
        <v>47</v>
      </c>
      <c r="F17" s="16"/>
      <c r="I17" s="21">
        <f>SUM(I14:I16)</f>
        <v>0</v>
      </c>
      <c r="K17" s="15" t="s">
        <v>31</v>
      </c>
      <c r="L17" s="16"/>
      <c r="M17" s="16"/>
      <c r="O17" s="11" t="s">
        <v>48</v>
      </c>
      <c r="P17" s="26"/>
      <c r="Q17" s="27"/>
    </row>
    <row r="18" spans="1:17" ht="20.100000000000001" customHeight="1" thickTop="1" thickBot="1" x14ac:dyDescent="0.3">
      <c r="A18" s="1"/>
      <c r="B18" s="15" t="s">
        <v>49</v>
      </c>
      <c r="C18" s="16"/>
      <c r="E18" s="15" t="s">
        <v>50</v>
      </c>
      <c r="F18" s="16"/>
      <c r="H18" s="11" t="s">
        <v>51</v>
      </c>
      <c r="I18" s="23"/>
      <c r="K18" s="15" t="s">
        <v>35</v>
      </c>
      <c r="L18" s="16"/>
      <c r="M18" s="16"/>
      <c r="O18" s="13" t="s">
        <v>13</v>
      </c>
      <c r="P18" s="18" t="s">
        <v>16</v>
      </c>
      <c r="Q18" s="18" t="s">
        <v>17</v>
      </c>
    </row>
    <row r="19" spans="1:17" ht="20.100000000000001" customHeight="1" thickTop="1" x14ac:dyDescent="0.2">
      <c r="A19" s="1"/>
      <c r="B19" s="15" t="s">
        <v>52</v>
      </c>
      <c r="C19" s="16"/>
      <c r="E19" s="15" t="s">
        <v>53</v>
      </c>
      <c r="F19" s="16"/>
      <c r="H19" s="15" t="s">
        <v>54</v>
      </c>
      <c r="I19" s="17"/>
      <c r="M19" s="22">
        <f>SUM(M15:M18)</f>
        <v>0</v>
      </c>
      <c r="O19" s="28"/>
      <c r="P19" s="20"/>
      <c r="Q19" s="20"/>
    </row>
    <row r="20" spans="1:17" ht="20.100000000000001" customHeight="1" thickBot="1" x14ac:dyDescent="0.3">
      <c r="A20" s="1"/>
      <c r="C20" s="22">
        <f>SUM(C17:C19)</f>
        <v>0</v>
      </c>
      <c r="E20" s="15" t="s">
        <v>55</v>
      </c>
      <c r="F20" s="16"/>
      <c r="H20" s="15" t="s">
        <v>56</v>
      </c>
      <c r="I20" s="17"/>
      <c r="K20" s="11" t="s">
        <v>57</v>
      </c>
      <c r="L20" s="11"/>
      <c r="M20" s="11"/>
      <c r="O20" s="29"/>
      <c r="P20" s="17"/>
      <c r="Q20" s="20"/>
    </row>
    <row r="21" spans="1:17" ht="20.100000000000001" customHeight="1" thickTop="1" thickBot="1" x14ac:dyDescent="0.3">
      <c r="A21" s="1"/>
      <c r="B21" s="11" t="s">
        <v>58</v>
      </c>
      <c r="C21" s="23"/>
      <c r="E21" s="15" t="s">
        <v>59</v>
      </c>
      <c r="F21" s="16"/>
      <c r="I21" s="21">
        <f>SUM(I19:I20)</f>
        <v>0</v>
      </c>
      <c r="K21" s="13" t="s">
        <v>13</v>
      </c>
      <c r="L21" s="18" t="s">
        <v>14</v>
      </c>
      <c r="M21" s="18" t="s">
        <v>15</v>
      </c>
      <c r="O21" s="29"/>
      <c r="P21" s="17"/>
      <c r="Q21" s="20"/>
    </row>
    <row r="22" spans="1:17" ht="20.100000000000001" customHeight="1" thickTop="1" thickBot="1" x14ac:dyDescent="0.3">
      <c r="A22" s="1"/>
      <c r="B22" s="15" t="s">
        <v>60</v>
      </c>
      <c r="C22" s="16"/>
      <c r="E22" s="15" t="s">
        <v>61</v>
      </c>
      <c r="F22" s="16"/>
      <c r="H22" s="11" t="s">
        <v>62</v>
      </c>
      <c r="I22" s="23"/>
      <c r="K22" s="15" t="s">
        <v>21</v>
      </c>
      <c r="L22" s="16"/>
      <c r="M22" s="16"/>
      <c r="O22" s="29"/>
      <c r="P22" s="17"/>
      <c r="Q22" s="20"/>
    </row>
    <row r="23" spans="1:17" ht="20.100000000000001" customHeight="1" thickTop="1" x14ac:dyDescent="0.2">
      <c r="A23" s="1"/>
      <c r="B23" s="15" t="s">
        <v>35</v>
      </c>
      <c r="C23" s="16"/>
      <c r="F23" s="22">
        <f>SUM(F17:F22)</f>
        <v>0</v>
      </c>
      <c r="H23" s="15" t="s">
        <v>63</v>
      </c>
      <c r="I23" s="17"/>
      <c r="K23" s="15" t="s">
        <v>26</v>
      </c>
      <c r="L23" s="16"/>
      <c r="M23" s="16"/>
      <c r="O23" s="29"/>
      <c r="P23" s="17"/>
      <c r="Q23" s="20"/>
    </row>
    <row r="24" spans="1:17" ht="20.100000000000001" customHeight="1" x14ac:dyDescent="0.2">
      <c r="A24" s="1"/>
      <c r="B24" s="15" t="s">
        <v>64</v>
      </c>
      <c r="C24" s="16"/>
      <c r="F24" s="24"/>
      <c r="H24" s="15" t="s">
        <v>65</v>
      </c>
      <c r="I24" s="17"/>
      <c r="K24" s="15" t="s">
        <v>31</v>
      </c>
      <c r="L24" s="16"/>
      <c r="M24" s="16"/>
      <c r="O24" s="29"/>
      <c r="P24" s="17"/>
      <c r="Q24" s="20"/>
    </row>
    <row r="25" spans="1:17" ht="20.100000000000001" customHeight="1" thickBot="1" x14ac:dyDescent="0.3">
      <c r="A25" s="1"/>
      <c r="C25" s="22">
        <f>SUM(C22:C24)</f>
        <v>0</v>
      </c>
      <c r="E25" s="11" t="s">
        <v>66</v>
      </c>
      <c r="F25" s="23"/>
      <c r="H25" s="15" t="s">
        <v>67</v>
      </c>
      <c r="I25" s="17"/>
      <c r="M25" s="22">
        <f>SUM(M22:M24)</f>
        <v>0</v>
      </c>
      <c r="O25" s="29"/>
      <c r="P25" s="17"/>
      <c r="Q25" s="20"/>
    </row>
    <row r="26" spans="1:17" ht="20.100000000000001" customHeight="1" thickTop="1" thickBot="1" x14ac:dyDescent="0.3">
      <c r="A26" s="1"/>
      <c r="B26" s="2"/>
      <c r="E26" s="15" t="s">
        <v>68</v>
      </c>
      <c r="F26" s="16"/>
      <c r="H26" s="15" t="s">
        <v>69</v>
      </c>
      <c r="I26" s="17"/>
      <c r="K26" s="11" t="s">
        <v>70</v>
      </c>
      <c r="L26" s="11"/>
      <c r="M26" s="11"/>
      <c r="O26" s="29"/>
      <c r="P26" s="17"/>
      <c r="Q26" s="20"/>
    </row>
    <row r="27" spans="1:17" ht="20.100000000000001" customHeight="1" thickTop="1" thickBot="1" x14ac:dyDescent="0.3">
      <c r="A27" s="1"/>
      <c r="B27" s="11" t="s">
        <v>71</v>
      </c>
      <c r="C27" s="23"/>
      <c r="E27" s="15" t="s">
        <v>72</v>
      </c>
      <c r="F27" s="16"/>
      <c r="H27" s="15" t="s">
        <v>73</v>
      </c>
      <c r="I27" s="17"/>
      <c r="K27" s="13" t="s">
        <v>13</v>
      </c>
      <c r="L27" s="18" t="s">
        <v>14</v>
      </c>
      <c r="M27" s="18" t="s">
        <v>15</v>
      </c>
      <c r="O27" s="29"/>
      <c r="P27" s="17"/>
      <c r="Q27" s="20"/>
    </row>
    <row r="28" spans="1:17" ht="20.100000000000001" customHeight="1" thickTop="1" x14ac:dyDescent="0.2">
      <c r="A28" s="1"/>
      <c r="B28" s="15" t="s">
        <v>74</v>
      </c>
      <c r="C28" s="16"/>
      <c r="E28" s="15" t="s">
        <v>75</v>
      </c>
      <c r="F28" s="16"/>
      <c r="H28" s="15" t="s">
        <v>76</v>
      </c>
      <c r="I28" s="17"/>
      <c r="K28" s="15" t="s">
        <v>21</v>
      </c>
      <c r="L28" s="16"/>
      <c r="M28" s="16"/>
      <c r="O28" s="29"/>
      <c r="P28" s="17"/>
      <c r="Q28" s="17"/>
    </row>
    <row r="29" spans="1:17" ht="20.100000000000001" customHeight="1" x14ac:dyDescent="0.2">
      <c r="A29" s="1"/>
      <c r="B29" s="15" t="s">
        <v>77</v>
      </c>
      <c r="C29" s="16"/>
      <c r="E29" s="15" t="s">
        <v>78</v>
      </c>
      <c r="F29" s="16"/>
      <c r="H29" s="15" t="s">
        <v>79</v>
      </c>
      <c r="I29" s="17"/>
      <c r="K29" s="15" t="s">
        <v>26</v>
      </c>
      <c r="L29" s="16"/>
      <c r="M29" s="16"/>
      <c r="O29" s="29"/>
      <c r="P29" s="17"/>
      <c r="Q29" s="17"/>
    </row>
    <row r="30" spans="1:17" ht="20.100000000000001" customHeight="1" x14ac:dyDescent="0.2">
      <c r="A30" s="1"/>
      <c r="B30" s="15" t="s">
        <v>80</v>
      </c>
      <c r="C30" s="16"/>
      <c r="E30" s="15" t="s">
        <v>81</v>
      </c>
      <c r="F30" s="16"/>
      <c r="H30" s="15" t="s">
        <v>82</v>
      </c>
      <c r="I30" s="17"/>
      <c r="K30" s="15" t="s">
        <v>31</v>
      </c>
      <c r="L30" s="16"/>
      <c r="M30" s="16"/>
      <c r="O30" s="29"/>
      <c r="P30" s="17"/>
      <c r="Q30" s="17"/>
    </row>
    <row r="31" spans="1:17" ht="20.100000000000001" customHeight="1" x14ac:dyDescent="0.2">
      <c r="A31" s="1"/>
      <c r="B31" s="30"/>
      <c r="C31" s="31">
        <f>SUM(C28:C30)</f>
        <v>0</v>
      </c>
      <c r="D31" s="30"/>
      <c r="E31" s="30"/>
      <c r="F31" s="31">
        <f>SUM(F26:F30)</f>
        <v>0</v>
      </c>
      <c r="G31" s="30"/>
      <c r="H31" s="30"/>
      <c r="I31" s="31">
        <f>SUM(I23:I30)</f>
        <v>0</v>
      </c>
      <c r="J31" s="30"/>
      <c r="M31" s="22">
        <f>SUM(M28:M30)</f>
        <v>0</v>
      </c>
      <c r="N31" s="30"/>
      <c r="O31" s="30"/>
      <c r="P31" s="30"/>
      <c r="Q31" s="31">
        <f>SUM(Q19:Q30)</f>
        <v>0</v>
      </c>
    </row>
    <row r="32" spans="1:17" ht="15.75" customHeight="1" x14ac:dyDescent="0.2">
      <c r="A32" s="1"/>
      <c r="M32" s="2"/>
    </row>
    <row r="33" spans="1:17" ht="25.5" customHeight="1" x14ac:dyDescent="0.3">
      <c r="A33" s="1"/>
      <c r="B33" s="42">
        <f>C14+F14+C20+F23+C25+C31+F31</f>
        <v>0</v>
      </c>
      <c r="C33" s="43"/>
      <c r="D33" s="43"/>
      <c r="E33" s="43"/>
      <c r="F33" s="43"/>
      <c r="G33" s="32"/>
      <c r="H33" s="44">
        <f>I31+I17+I11+I21</f>
        <v>0</v>
      </c>
      <c r="I33" s="45"/>
      <c r="J33" s="32"/>
      <c r="K33" s="46">
        <f>M31+M25+M19+M12</f>
        <v>0</v>
      </c>
      <c r="L33" s="47"/>
      <c r="M33" s="48"/>
      <c r="N33" s="32"/>
      <c r="O33" s="49">
        <f>Q31+Q15</f>
        <v>0</v>
      </c>
      <c r="P33" s="50"/>
      <c r="Q33" s="50"/>
    </row>
    <row r="34" spans="1:17" ht="15" x14ac:dyDescent="0.2">
      <c r="A34" s="1"/>
      <c r="E34" s="33"/>
      <c r="F34" s="33"/>
    </row>
    <row r="35" spans="1:17" s="1" customFormat="1" ht="15" x14ac:dyDescent="0.2"/>
    <row r="36" spans="1:17" s="1" customFormat="1" ht="15" x14ac:dyDescent="0.2">
      <c r="B36" s="34"/>
      <c r="C36" s="35"/>
    </row>
    <row r="37" spans="1:17" s="1" customFormat="1" ht="39" x14ac:dyDescent="0.55000000000000004">
      <c r="B37" s="37" t="s">
        <v>83</v>
      </c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</row>
    <row r="38" spans="1:17" s="1" customFormat="1" ht="15" x14ac:dyDescent="0.2"/>
    <row r="39" spans="1:17" s="1" customFormat="1" ht="15" x14ac:dyDescent="0.2"/>
    <row r="40" spans="1:17" s="1" customFormat="1" ht="15" x14ac:dyDescent="0.2">
      <c r="A40" s="1" t="str">
        <f>B4</f>
        <v>הוצאות חודשיות קבועות</v>
      </c>
      <c r="B40" s="1" t="str">
        <f>H4</f>
        <v>הוצאות משתנות - Life stile</v>
      </c>
      <c r="K40" s="1" t="str">
        <f>K4</f>
        <v>רצון להבטחת עתיד ילדינו</v>
      </c>
      <c r="L40" s="1" t="str">
        <f>O4</f>
        <v>חלומות שלנו</v>
      </c>
    </row>
    <row r="41" spans="1:17" s="1" customFormat="1" ht="15" x14ac:dyDescent="0.2">
      <c r="A41" s="36">
        <f>B33</f>
        <v>0</v>
      </c>
      <c r="B41" s="36">
        <f>H33</f>
        <v>0</v>
      </c>
      <c r="K41" s="36">
        <f>K33</f>
        <v>0</v>
      </c>
      <c r="L41" s="36">
        <f>O33</f>
        <v>0</v>
      </c>
    </row>
    <row r="42" spans="1:17" s="1" customFormat="1" ht="15" x14ac:dyDescent="0.2"/>
    <row r="43" spans="1:17" s="1" customFormat="1" ht="15" x14ac:dyDescent="0.2"/>
    <row r="44" spans="1:17" s="1" customFormat="1" ht="15" x14ac:dyDescent="0.2"/>
    <row r="45" spans="1:17" s="1" customFormat="1" ht="15" x14ac:dyDescent="0.2"/>
    <row r="46" spans="1:17" s="1" customFormat="1" ht="15" x14ac:dyDescent="0.2"/>
    <row r="47" spans="1:17" s="1" customFormat="1" ht="15" x14ac:dyDescent="0.2"/>
    <row r="48" spans="1:17" s="1" customFormat="1" ht="15" x14ac:dyDescent="0.2"/>
    <row r="49" spans="1:1" s="1" customFormat="1" ht="15" x14ac:dyDescent="0.2"/>
    <row r="50" spans="1:1" s="1" customFormat="1" ht="15" x14ac:dyDescent="0.2"/>
    <row r="51" spans="1:1" s="1" customFormat="1" ht="15" x14ac:dyDescent="0.2"/>
    <row r="52" spans="1:1" s="1" customFormat="1" ht="15" x14ac:dyDescent="0.2"/>
    <row r="53" spans="1:1" s="1" customFormat="1" ht="15" x14ac:dyDescent="0.2"/>
    <row r="54" spans="1:1" s="1" customFormat="1" ht="15" x14ac:dyDescent="0.2"/>
    <row r="55" spans="1:1" s="1" customFormat="1" ht="15" x14ac:dyDescent="0.2"/>
    <row r="56" spans="1:1" s="1" customFormat="1" ht="15" x14ac:dyDescent="0.2"/>
    <row r="57" spans="1:1" s="1" customFormat="1" ht="15" x14ac:dyDescent="0.2"/>
    <row r="58" spans="1:1" ht="15" x14ac:dyDescent="0.2">
      <c r="A58" s="1"/>
    </row>
    <row r="59" spans="1:1" ht="15" x14ac:dyDescent="0.2">
      <c r="A59" s="1"/>
    </row>
    <row r="60" spans="1:1" ht="15" x14ac:dyDescent="0.2">
      <c r="A60" s="1"/>
    </row>
    <row r="61" spans="1:1" ht="15" x14ac:dyDescent="0.2">
      <c r="A61" s="1"/>
    </row>
    <row r="62" spans="1:1" ht="15" x14ac:dyDescent="0.2">
      <c r="A62" s="1"/>
    </row>
    <row r="63" spans="1:1" ht="15" x14ac:dyDescent="0.2">
      <c r="A63" s="1"/>
    </row>
    <row r="64" spans="1:1" ht="15" x14ac:dyDescent="0.2">
      <c r="A64" s="1"/>
    </row>
    <row r="65" spans="1:1" ht="15" x14ac:dyDescent="0.2">
      <c r="A65" s="1"/>
    </row>
    <row r="66" spans="1:1" ht="15" x14ac:dyDescent="0.2">
      <c r="A66" s="1"/>
    </row>
    <row r="67" spans="1:1" ht="15" x14ac:dyDescent="0.2">
      <c r="A67" s="1"/>
    </row>
    <row r="68" spans="1:1" ht="15" x14ac:dyDescent="0.2">
      <c r="A68" s="1"/>
    </row>
    <row r="69" spans="1:1" ht="15" x14ac:dyDescent="0.2">
      <c r="A69" s="1"/>
    </row>
    <row r="70" spans="1:1" ht="15" x14ac:dyDescent="0.2">
      <c r="A70" s="1"/>
    </row>
    <row r="71" spans="1:1" ht="15" x14ac:dyDescent="0.2">
      <c r="A71" s="1"/>
    </row>
    <row r="72" spans="1:1" ht="15" x14ac:dyDescent="0.2"/>
  </sheetData>
  <sheetProtection password="C75D" sheet="1" objects="1" scenarios="1"/>
  <mergeCells count="10">
    <mergeCell ref="B37:Q37"/>
    <mergeCell ref="B2:Q2"/>
    <mergeCell ref="B4:F4"/>
    <mergeCell ref="H4:I4"/>
    <mergeCell ref="K4:M4"/>
    <mergeCell ref="O4:Q4"/>
    <mergeCell ref="B33:F33"/>
    <mergeCell ref="H33:I33"/>
    <mergeCell ref="K33:M33"/>
    <mergeCell ref="O33:Q33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גיליון2</vt:lpstr>
      <vt:lpstr>גיליון2!Print_Area</vt:lpstr>
    </vt:vector>
  </TitlesOfParts>
  <Company>HAREL-INS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ודים טריבלסקי</dc:creator>
  <cp:lastModifiedBy>הדס אשכול</cp:lastModifiedBy>
  <dcterms:created xsi:type="dcterms:W3CDTF">2016-03-06T15:02:04Z</dcterms:created>
  <dcterms:modified xsi:type="dcterms:W3CDTF">2020-05-20T07:07:33Z</dcterms:modified>
</cp:coreProperties>
</file>