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4" i="1" l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<sst xmlns="http://schemas.openxmlformats.org/spreadsheetml/2006/main" count="437" uniqueCount="147">
  <si>
    <t>גוש חלקה</t>
  </si>
  <si>
    <t>יום מכירה</t>
  </si>
  <si>
    <t>תמורה מוצהרת בש"ח</t>
  </si>
  <si>
    <t>שווי מכירה בש"ח</t>
  </si>
  <si>
    <t>מהות</t>
  </si>
  <si>
    <t>חלק נמכר</t>
  </si>
  <si>
    <t>ישוב</t>
  </si>
  <si>
    <t>שנת בניה</t>
  </si>
  <si>
    <t>שטח</t>
  </si>
  <si>
    <t>חדרים</t>
  </si>
  <si>
    <t>מחיר למ"ר</t>
  </si>
  <si>
    <t>016662-0109-012-00</t>
  </si>
  <si>
    <t>דירה בבית קומות</t>
  </si>
  <si>
    <t>עפולה</t>
  </si>
  <si>
    <t>016658-0103-022-00</t>
  </si>
  <si>
    <t>016758-0013-027-00</t>
  </si>
  <si>
    <t>016774-0379-000-00</t>
  </si>
  <si>
    <t>017763-0018-000-00</t>
  </si>
  <si>
    <t>קוטג' דו משפחתי</t>
  </si>
  <si>
    <t>016662-0094-007-00</t>
  </si>
  <si>
    <t>016662-0034-017-00</t>
  </si>
  <si>
    <t>016760-0046-024-00</t>
  </si>
  <si>
    <t>016760-0046-013-00</t>
  </si>
  <si>
    <t>016760-0046-016-00</t>
  </si>
  <si>
    <t>016760-0046-009-00</t>
  </si>
  <si>
    <t>017768-0162-035-00</t>
  </si>
  <si>
    <t>017015-0035-005-00</t>
  </si>
  <si>
    <t>017015-0033-005-00</t>
  </si>
  <si>
    <t>017015-0034-013-00</t>
  </si>
  <si>
    <t>016682-0068-033-00</t>
  </si>
  <si>
    <t>016760-0060-002-00</t>
  </si>
  <si>
    <t>016660-0042-015-00</t>
  </si>
  <si>
    <t>016759-0009-000-00</t>
  </si>
  <si>
    <t>016682-0067-029-00</t>
  </si>
  <si>
    <t>016663-0107-010-00</t>
  </si>
  <si>
    <t>016657-0042-000-00</t>
  </si>
  <si>
    <t>016659-0013-029-00</t>
  </si>
  <si>
    <t>016663-0107-009-00</t>
  </si>
  <si>
    <t>016758-0013-013-00</t>
  </si>
  <si>
    <t>016662-0009-036-00</t>
  </si>
  <si>
    <t>016659-0016-001-00</t>
  </si>
  <si>
    <t>016663-0107-011-00</t>
  </si>
  <si>
    <t>016682-0068-031-00</t>
  </si>
  <si>
    <t>016682-0068-034-00</t>
  </si>
  <si>
    <t>016663-0139-001-00</t>
  </si>
  <si>
    <t>016682-0068-020-00</t>
  </si>
  <si>
    <t>016742-0069-004-00</t>
  </si>
  <si>
    <t>016758-0013-011-00</t>
  </si>
  <si>
    <t>016760-0046-007-00</t>
  </si>
  <si>
    <t>016760-0046-002-00</t>
  </si>
  <si>
    <t>016760-0046-003-00</t>
  </si>
  <si>
    <t>017770-0012-008-00</t>
  </si>
  <si>
    <t>016683-0065-045-00</t>
  </si>
  <si>
    <t>016742-0075-014-00</t>
  </si>
  <si>
    <t>016758-0013-008-00</t>
  </si>
  <si>
    <t>016758-0013-005-00</t>
  </si>
  <si>
    <t>016682-0068-017-00</t>
  </si>
  <si>
    <t>016742-0069-009-00</t>
  </si>
  <si>
    <t>016745-0084-000-00</t>
  </si>
  <si>
    <t>016758-0010-042-00</t>
  </si>
  <si>
    <t>016660-0047-019-00</t>
  </si>
  <si>
    <t>017762-0035-004-00</t>
  </si>
  <si>
    <t>016760-0046-011-00</t>
  </si>
  <si>
    <t>016760-0046-015-00</t>
  </si>
  <si>
    <t>016742-0065-006-00</t>
  </si>
  <si>
    <t>016663-0107-005-00</t>
  </si>
  <si>
    <t>016760-0046-019-00</t>
  </si>
  <si>
    <t>016760-0046-023-00</t>
  </si>
  <si>
    <t>017762-0064-011-00</t>
  </si>
  <si>
    <t>016706-0002-008-00</t>
  </si>
  <si>
    <t>016706-0002-006-00</t>
  </si>
  <si>
    <t>016660-0140-030-00</t>
  </si>
  <si>
    <t>017768-0123-003-00</t>
  </si>
  <si>
    <t>017119-0054-002-00</t>
  </si>
  <si>
    <t>016682-0064-020-00</t>
  </si>
  <si>
    <t>016662-0097-016-00</t>
  </si>
  <si>
    <t>016758-0008-054-00</t>
  </si>
  <si>
    <t>016706-0181-018-00</t>
  </si>
  <si>
    <t>016660-0115-021-00</t>
  </si>
  <si>
    <t>017770-0023-019-00</t>
  </si>
  <si>
    <t>017771-0007-008-00</t>
  </si>
  <si>
    <t>016706-0001-019-00</t>
  </si>
  <si>
    <t>016661-0044-006-00</t>
  </si>
  <si>
    <t>017781-0041-004-00</t>
  </si>
  <si>
    <t>016762-0046-016-00</t>
  </si>
  <si>
    <t>016758-0036-010-00</t>
  </si>
  <si>
    <t>016707-0023-006-00</t>
  </si>
  <si>
    <t>016660-0143-011-00</t>
  </si>
  <si>
    <t>016704-0019-015-00</t>
  </si>
  <si>
    <t>016746-0137-015-00</t>
  </si>
  <si>
    <t>016758-0036-011-00</t>
  </si>
  <si>
    <t>017765-0094-002-00</t>
  </si>
  <si>
    <t>017765-0094-001-00</t>
  </si>
  <si>
    <t>017780-0003-001-00</t>
  </si>
  <si>
    <t>016657-0139-026-00</t>
  </si>
  <si>
    <t>016681-0126-027-00</t>
  </si>
  <si>
    <t>016758-0007-026-00</t>
  </si>
  <si>
    <t>016759-0010-038-00</t>
  </si>
  <si>
    <t>016744-0057-014-00</t>
  </si>
  <si>
    <t>016758-0036-000-00</t>
  </si>
  <si>
    <t>017771-0004-022-00</t>
  </si>
  <si>
    <t>016683-0012-015-00</t>
  </si>
  <si>
    <t>016659-0003-004-00</t>
  </si>
  <si>
    <t>016708-0002-002-00</t>
  </si>
  <si>
    <t>017765-0091-002-00</t>
  </si>
  <si>
    <t>016659-0013-025-00</t>
  </si>
  <si>
    <t>017768-0192-002-00</t>
  </si>
  <si>
    <t>017774-0004-016-00</t>
  </si>
  <si>
    <t>016742-0083-017-00</t>
  </si>
  <si>
    <t>016701-0041-050-00</t>
  </si>
  <si>
    <t>017765-0094-006-00</t>
  </si>
  <si>
    <t>016760-0055-005-00</t>
  </si>
  <si>
    <t>016760-0055-004-00</t>
  </si>
  <si>
    <t>016707-0004-001-00</t>
  </si>
  <si>
    <t>017119-0054-029-00</t>
  </si>
  <si>
    <t>017763-0056-000-00</t>
  </si>
  <si>
    <t>קוטג' חד משפחתי</t>
  </si>
  <si>
    <t>017012-0009-004-00</t>
  </si>
  <si>
    <t>017766-0120-021-00</t>
  </si>
  <si>
    <t>017012-0010-015-00</t>
  </si>
  <si>
    <t>016657-0047-004-00</t>
  </si>
  <si>
    <t>017761-0174-000-00</t>
  </si>
  <si>
    <t>016657-0047-006-00</t>
  </si>
  <si>
    <t>016657-0047-010-00</t>
  </si>
  <si>
    <t>016657-0047-001-00</t>
  </si>
  <si>
    <t>016657-0047-005-00</t>
  </si>
  <si>
    <t>016657-0047-009-00</t>
  </si>
  <si>
    <t>016763-0147-015-00</t>
  </si>
  <si>
    <t>016763-0147-091-00</t>
  </si>
  <si>
    <t>016682-0069-000-00</t>
  </si>
  <si>
    <t>017781-0025-004-00</t>
  </si>
  <si>
    <t>017771-0010-024-00</t>
  </si>
  <si>
    <t>017770-0025-016-00</t>
  </si>
  <si>
    <t>017761-0187-000-00</t>
  </si>
  <si>
    <t>017012-0009-003-00</t>
  </si>
  <si>
    <t>016744-0109-013-00</t>
  </si>
  <si>
    <t>016744-0081-010-00</t>
  </si>
  <si>
    <t>017770-0089-039-00</t>
  </si>
  <si>
    <t>017781-0034-001-00</t>
  </si>
  <si>
    <t>016744-0082-003-00</t>
  </si>
  <si>
    <t>016744-0084-009-00</t>
  </si>
  <si>
    <t>017771-0100-021-00</t>
  </si>
  <si>
    <t>017781-0040-013-00</t>
  </si>
  <si>
    <t>016774-0045-000-00</t>
  </si>
  <si>
    <t>017771-0069-014-00</t>
  </si>
  <si>
    <t>016774-0173-012-00</t>
  </si>
  <si>
    <t>017768-0192-004-00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</si>
</sst>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DDFF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wrapText="1"/>
    </xf>
    <xf numFmtId="3" fontId="2" fillId="2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rightToLeft="1" tabSelected="1" topLeftCell="A136" workbookViewId="0">
      <selection activeCell="K144" sqref="K144"/>
    </sheetView>
  </sheetViews>
  <sheetFormatPr defaultRowHeight="14.25" x14ac:dyDescent="0.2"/>
  <sheetData>
    <row r="1" spans="1:11" ht="39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ht="39" thickBot="1" x14ac:dyDescent="0.25">
      <c r="A2" s="3" t="s">
        <v>11</v>
      </c>
      <c r="B2" s="4">
        <v>44881</v>
      </c>
      <c r="C2" s="5">
        <v>800000</v>
      </c>
      <c r="D2" s="5">
        <v>800000</v>
      </c>
      <c r="E2" s="3" t="s">
        <v>12</v>
      </c>
      <c r="F2" s="3">
        <v>1</v>
      </c>
      <c r="G2" s="3" t="s">
        <v>13</v>
      </c>
      <c r="H2" s="3">
        <v>1970</v>
      </c>
      <c r="I2" s="3">
        <v>52</v>
      </c>
      <c r="J2" s="3">
        <v>3</v>
      </c>
      <c r="K2">
        <f>ROUND( D2/I2, 0)</f>
        <v>15385</v>
      </c>
    </row>
    <row r="3" spans="1:11" ht="39" thickBot="1" x14ac:dyDescent="0.25">
      <c r="A3" s="3" t="s">
        <v>14</v>
      </c>
      <c r="B3" s="4">
        <v>44861</v>
      </c>
      <c r="C3" s="5">
        <v>780000</v>
      </c>
      <c r="D3" s="5">
        <v>780000</v>
      </c>
      <c r="E3" s="3" t="s">
        <v>12</v>
      </c>
      <c r="F3" s="3">
        <v>1</v>
      </c>
      <c r="G3" s="3" t="s">
        <v>13</v>
      </c>
      <c r="H3" s="3">
        <v>1960</v>
      </c>
      <c r="I3" s="3">
        <v>51</v>
      </c>
      <c r="J3" s="3">
        <v>3</v>
      </c>
      <c r="K3">
        <f>ROUND( D3/I3, 0)</f>
        <v>15294</v>
      </c>
    </row>
    <row r="4" spans="1:11" ht="39" thickBot="1" x14ac:dyDescent="0.25">
      <c r="A4" s="3" t="s">
        <v>15</v>
      </c>
      <c r="B4" s="4">
        <v>44867</v>
      </c>
      <c r="C4" s="5">
        <v>1710000</v>
      </c>
      <c r="D4" s="5">
        <v>1710000</v>
      </c>
      <c r="E4" s="3" t="s">
        <v>12</v>
      </c>
      <c r="F4" s="3">
        <v>1</v>
      </c>
      <c r="G4" s="3" t="s">
        <v>13</v>
      </c>
      <c r="H4" s="3">
        <v>2021</v>
      </c>
      <c r="I4" s="3">
        <v>115</v>
      </c>
      <c r="J4" s="3">
        <v>4</v>
      </c>
      <c r="K4">
        <f>ROUND( D4/I4, 0)</f>
        <v>14870</v>
      </c>
    </row>
    <row r="5" spans="1:11" ht="39" thickBot="1" x14ac:dyDescent="0.25">
      <c r="A5" s="3" t="s">
        <v>16</v>
      </c>
      <c r="B5" s="4">
        <v>44853</v>
      </c>
      <c r="C5" s="5">
        <v>1375000</v>
      </c>
      <c r="D5" s="5">
        <v>1375000</v>
      </c>
      <c r="E5" s="3" t="s">
        <v>12</v>
      </c>
      <c r="F5" s="3">
        <v>1</v>
      </c>
      <c r="G5" s="3" t="s">
        <v>13</v>
      </c>
      <c r="H5" s="3">
        <v>1990</v>
      </c>
      <c r="I5" s="3">
        <v>95</v>
      </c>
      <c r="J5" s="3">
        <v>4</v>
      </c>
      <c r="K5">
        <f>ROUND( D5/I5, 0)</f>
        <v>14474</v>
      </c>
    </row>
    <row r="6" spans="1:11" ht="39" thickBot="1" x14ac:dyDescent="0.25">
      <c r="A6" s="3" t="s">
        <v>17</v>
      </c>
      <c r="B6" s="4">
        <v>44847</v>
      </c>
      <c r="C6" s="5">
        <v>2475000</v>
      </c>
      <c r="D6" s="5">
        <v>2475000</v>
      </c>
      <c r="E6" s="3" t="s">
        <v>18</v>
      </c>
      <c r="F6" s="3">
        <v>1</v>
      </c>
      <c r="G6" s="3" t="s">
        <v>13</v>
      </c>
      <c r="H6" s="3">
        <v>1984</v>
      </c>
      <c r="I6" s="3">
        <v>181</v>
      </c>
      <c r="J6" s="3">
        <v>5</v>
      </c>
      <c r="K6">
        <f>ROUND( D6/I6, 0)</f>
        <v>13674</v>
      </c>
    </row>
    <row r="7" spans="1:11" ht="39" thickBot="1" x14ac:dyDescent="0.25">
      <c r="A7" s="3" t="s">
        <v>19</v>
      </c>
      <c r="B7" s="4">
        <v>44860</v>
      </c>
      <c r="C7" s="5">
        <v>785000</v>
      </c>
      <c r="D7" s="5">
        <v>785000</v>
      </c>
      <c r="E7" s="3" t="s">
        <v>12</v>
      </c>
      <c r="F7" s="3">
        <v>1</v>
      </c>
      <c r="G7" s="3" t="s">
        <v>13</v>
      </c>
      <c r="H7" s="3">
        <v>1970</v>
      </c>
      <c r="I7" s="3">
        <v>59</v>
      </c>
      <c r="J7" s="3">
        <v>3</v>
      </c>
      <c r="K7">
        <f>ROUND( D7/I7, 0)</f>
        <v>13305</v>
      </c>
    </row>
    <row r="8" spans="1:11" ht="39" thickBot="1" x14ac:dyDescent="0.25">
      <c r="A8" s="3" t="s">
        <v>20</v>
      </c>
      <c r="B8" s="4">
        <v>44875</v>
      </c>
      <c r="C8" s="5">
        <v>860000</v>
      </c>
      <c r="D8" s="5">
        <v>860000</v>
      </c>
      <c r="E8" s="3" t="s">
        <v>12</v>
      </c>
      <c r="F8" s="3">
        <v>1</v>
      </c>
      <c r="G8" s="3" t="s">
        <v>13</v>
      </c>
      <c r="H8" s="3">
        <v>1982</v>
      </c>
      <c r="I8" s="3">
        <v>65</v>
      </c>
      <c r="J8" s="3">
        <v>3</v>
      </c>
      <c r="K8">
        <f>ROUND( D8/I8, 0)</f>
        <v>13231</v>
      </c>
    </row>
    <row r="9" spans="1:11" ht="39" thickBot="1" x14ac:dyDescent="0.25">
      <c r="A9" s="3" t="s">
        <v>21</v>
      </c>
      <c r="B9" s="4">
        <v>44857</v>
      </c>
      <c r="C9" s="5">
        <v>1400000</v>
      </c>
      <c r="D9" s="5">
        <v>1400000</v>
      </c>
      <c r="E9" s="3" t="s">
        <v>12</v>
      </c>
      <c r="F9" s="3">
        <v>1</v>
      </c>
      <c r="G9" s="3" t="s">
        <v>13</v>
      </c>
      <c r="H9" s="3">
        <v>2022</v>
      </c>
      <c r="I9" s="3">
        <v>106</v>
      </c>
      <c r="J9" s="3">
        <v>4</v>
      </c>
      <c r="K9">
        <f>ROUND( D9/I9, 0)</f>
        <v>13208</v>
      </c>
    </row>
    <row r="10" spans="1:11" ht="39" thickBot="1" x14ac:dyDescent="0.25">
      <c r="A10" s="3" t="s">
        <v>22</v>
      </c>
      <c r="B10" s="4">
        <v>44885</v>
      </c>
      <c r="C10" s="5">
        <v>1400000</v>
      </c>
      <c r="D10" s="5">
        <v>1400000</v>
      </c>
      <c r="E10" s="3" t="s">
        <v>12</v>
      </c>
      <c r="F10" s="3">
        <v>1</v>
      </c>
      <c r="G10" s="3" t="s">
        <v>13</v>
      </c>
      <c r="H10" s="3">
        <v>2022</v>
      </c>
      <c r="I10" s="3">
        <v>106</v>
      </c>
      <c r="J10" s="3">
        <v>4</v>
      </c>
      <c r="K10">
        <f>ROUND( D10/I10, 0)</f>
        <v>13208</v>
      </c>
    </row>
    <row r="11" spans="1:11" ht="39" thickBot="1" x14ac:dyDescent="0.25">
      <c r="A11" s="3" t="s">
        <v>23</v>
      </c>
      <c r="B11" s="4">
        <v>44874</v>
      </c>
      <c r="C11" s="5">
        <v>1400000</v>
      </c>
      <c r="D11" s="5">
        <v>1400000</v>
      </c>
      <c r="E11" s="3" t="s">
        <v>12</v>
      </c>
      <c r="F11" s="3">
        <v>1</v>
      </c>
      <c r="G11" s="3" t="s">
        <v>13</v>
      </c>
      <c r="H11" s="3">
        <v>2022</v>
      </c>
      <c r="I11" s="3">
        <v>107</v>
      </c>
      <c r="J11" s="3">
        <v>4</v>
      </c>
      <c r="K11">
        <f>ROUND( D11/I11, 0)</f>
        <v>13084</v>
      </c>
    </row>
    <row r="12" spans="1:11" ht="39" thickBot="1" x14ac:dyDescent="0.25">
      <c r="A12" s="3" t="s">
        <v>24</v>
      </c>
      <c r="B12" s="4">
        <v>44854</v>
      </c>
      <c r="C12" s="5">
        <v>1385000</v>
      </c>
      <c r="D12" s="5">
        <v>1385000</v>
      </c>
      <c r="E12" s="3" t="s">
        <v>12</v>
      </c>
      <c r="F12" s="3">
        <v>1</v>
      </c>
      <c r="G12" s="3" t="s">
        <v>13</v>
      </c>
      <c r="H12" s="3">
        <v>2022</v>
      </c>
      <c r="I12" s="3">
        <v>106</v>
      </c>
      <c r="J12" s="3">
        <v>4</v>
      </c>
      <c r="K12">
        <f>ROUND( D12/I12, 0)</f>
        <v>13066</v>
      </c>
    </row>
    <row r="13" spans="1:11" ht="39" thickBot="1" x14ac:dyDescent="0.25">
      <c r="A13" s="3" t="s">
        <v>25</v>
      </c>
      <c r="B13" s="4">
        <v>44880</v>
      </c>
      <c r="C13" s="5">
        <v>600000</v>
      </c>
      <c r="D13" s="5">
        <v>600000</v>
      </c>
      <c r="E13" s="3" t="s">
        <v>12</v>
      </c>
      <c r="F13" s="3">
        <v>1</v>
      </c>
      <c r="G13" s="3" t="s">
        <v>13</v>
      </c>
      <c r="H13" s="3">
        <v>1960</v>
      </c>
      <c r="I13" s="3">
        <v>46</v>
      </c>
      <c r="J13" s="3">
        <v>3</v>
      </c>
      <c r="K13">
        <f>ROUND( D13/I13, 0)</f>
        <v>13043</v>
      </c>
    </row>
    <row r="14" spans="1:11" ht="39" thickBot="1" x14ac:dyDescent="0.25">
      <c r="A14" s="3" t="s">
        <v>26</v>
      </c>
      <c r="B14" s="4">
        <v>44853</v>
      </c>
      <c r="C14" s="5">
        <v>1285983</v>
      </c>
      <c r="D14" s="5">
        <v>1285983</v>
      </c>
      <c r="E14" s="3" t="s">
        <v>12</v>
      </c>
      <c r="F14" s="3">
        <v>1</v>
      </c>
      <c r="G14" s="3" t="s">
        <v>13</v>
      </c>
      <c r="H14" s="3">
        <v>2017</v>
      </c>
      <c r="I14" s="3">
        <v>100</v>
      </c>
      <c r="J14" s="3">
        <v>4</v>
      </c>
      <c r="K14">
        <f>ROUND( D14/I14, 0)</f>
        <v>12860</v>
      </c>
    </row>
    <row r="15" spans="1:11" ht="39" thickBot="1" x14ac:dyDescent="0.25">
      <c r="A15" s="3" t="s">
        <v>27</v>
      </c>
      <c r="B15" s="4">
        <v>44885</v>
      </c>
      <c r="C15" s="5">
        <v>1285983</v>
      </c>
      <c r="D15" s="5">
        <v>1285983</v>
      </c>
      <c r="E15" s="3" t="s">
        <v>12</v>
      </c>
      <c r="F15" s="3">
        <v>1</v>
      </c>
      <c r="G15" s="3" t="s">
        <v>13</v>
      </c>
      <c r="H15" s="3">
        <v>2017</v>
      </c>
      <c r="I15" s="3">
        <v>100</v>
      </c>
      <c r="J15" s="3">
        <v>4</v>
      </c>
      <c r="K15">
        <f>ROUND( D15/I15, 0)</f>
        <v>12860</v>
      </c>
    </row>
    <row r="16" spans="1:11" ht="39" thickBot="1" x14ac:dyDescent="0.25">
      <c r="A16" s="3" t="s">
        <v>28</v>
      </c>
      <c r="B16" s="4">
        <v>44888</v>
      </c>
      <c r="C16" s="5">
        <v>1275983</v>
      </c>
      <c r="D16" s="5">
        <v>1275983</v>
      </c>
      <c r="E16" s="3" t="s">
        <v>12</v>
      </c>
      <c r="F16" s="3">
        <v>1</v>
      </c>
      <c r="G16" s="3" t="s">
        <v>13</v>
      </c>
      <c r="H16" s="3">
        <v>2017</v>
      </c>
      <c r="I16" s="3">
        <v>100</v>
      </c>
      <c r="J16" s="3">
        <v>4</v>
      </c>
      <c r="K16">
        <f>ROUND( D16/I16, 0)</f>
        <v>12760</v>
      </c>
    </row>
    <row r="17" spans="1:11" ht="39" thickBot="1" x14ac:dyDescent="0.25">
      <c r="A17" s="3" t="s">
        <v>29</v>
      </c>
      <c r="B17" s="4">
        <v>44865</v>
      </c>
      <c r="C17" s="5">
        <v>1950000</v>
      </c>
      <c r="D17" s="5">
        <v>1950000</v>
      </c>
      <c r="E17" s="3" t="s">
        <v>12</v>
      </c>
      <c r="F17" s="3">
        <v>1</v>
      </c>
      <c r="G17" s="3" t="s">
        <v>13</v>
      </c>
      <c r="H17" s="3">
        <v>2022</v>
      </c>
      <c r="I17" s="3">
        <v>154</v>
      </c>
      <c r="J17" s="3">
        <v>5</v>
      </c>
      <c r="K17">
        <f>ROUND( D17/I17, 0)</f>
        <v>12662</v>
      </c>
    </row>
    <row r="18" spans="1:11" ht="39" thickBot="1" x14ac:dyDescent="0.25">
      <c r="A18" s="3" t="s">
        <v>30</v>
      </c>
      <c r="B18" s="4">
        <v>44864</v>
      </c>
      <c r="C18" s="5">
        <v>2035000</v>
      </c>
      <c r="D18" s="5">
        <v>2035000</v>
      </c>
      <c r="E18" s="3" t="s">
        <v>12</v>
      </c>
      <c r="F18" s="3">
        <v>1</v>
      </c>
      <c r="G18" s="3" t="s">
        <v>13</v>
      </c>
      <c r="H18" s="3">
        <v>2018</v>
      </c>
      <c r="I18" s="3">
        <v>162</v>
      </c>
      <c r="J18" s="3">
        <v>6</v>
      </c>
      <c r="K18">
        <f>ROUND( D18/I18, 0)</f>
        <v>12562</v>
      </c>
    </row>
    <row r="19" spans="1:11" ht="39" thickBot="1" x14ac:dyDescent="0.25">
      <c r="A19" s="3" t="s">
        <v>31</v>
      </c>
      <c r="B19" s="4">
        <v>44887</v>
      </c>
      <c r="C19" s="5">
        <v>1130000</v>
      </c>
      <c r="D19" s="5">
        <v>1130000</v>
      </c>
      <c r="E19" s="3" t="s">
        <v>12</v>
      </c>
      <c r="F19" s="3">
        <v>1</v>
      </c>
      <c r="G19" s="3" t="s">
        <v>13</v>
      </c>
      <c r="H19" s="3">
        <v>2003</v>
      </c>
      <c r="I19" s="3">
        <v>90</v>
      </c>
      <c r="J19" s="3">
        <v>4</v>
      </c>
      <c r="K19">
        <f>ROUND( D19/I19, 0)</f>
        <v>12556</v>
      </c>
    </row>
    <row r="20" spans="1:11" ht="39" thickBot="1" x14ac:dyDescent="0.25">
      <c r="A20" s="3" t="s">
        <v>32</v>
      </c>
      <c r="B20" s="4">
        <v>44858</v>
      </c>
      <c r="C20" s="5">
        <v>1380000</v>
      </c>
      <c r="D20" s="5">
        <v>1380000</v>
      </c>
      <c r="E20" s="3" t="s">
        <v>12</v>
      </c>
      <c r="F20" s="3">
        <v>1</v>
      </c>
      <c r="G20" s="3" t="s">
        <v>13</v>
      </c>
      <c r="H20" s="3">
        <v>2019</v>
      </c>
      <c r="I20" s="3">
        <v>110</v>
      </c>
      <c r="J20" s="3">
        <v>4</v>
      </c>
      <c r="K20">
        <f>ROUND( D20/I20, 0)</f>
        <v>12545</v>
      </c>
    </row>
    <row r="21" spans="1:11" ht="39" thickBot="1" x14ac:dyDescent="0.25">
      <c r="A21" s="3" t="s">
        <v>33</v>
      </c>
      <c r="B21" s="4">
        <v>44902</v>
      </c>
      <c r="C21" s="5">
        <v>1375000</v>
      </c>
      <c r="D21" s="5">
        <v>1375000</v>
      </c>
      <c r="E21" s="3" t="s">
        <v>12</v>
      </c>
      <c r="F21" s="3">
        <v>1</v>
      </c>
      <c r="G21" s="3" t="s">
        <v>13</v>
      </c>
      <c r="H21" s="3">
        <v>2022</v>
      </c>
      <c r="I21" s="3">
        <v>110</v>
      </c>
      <c r="J21" s="3">
        <v>4</v>
      </c>
      <c r="K21">
        <f>ROUND( D21/I21, 0)</f>
        <v>12500</v>
      </c>
    </row>
    <row r="22" spans="1:11" ht="39" thickBot="1" x14ac:dyDescent="0.25">
      <c r="A22" s="3" t="s">
        <v>34</v>
      </c>
      <c r="B22" s="4">
        <v>44892</v>
      </c>
      <c r="C22" s="5">
        <v>1740000</v>
      </c>
      <c r="D22" s="5">
        <v>1740000</v>
      </c>
      <c r="E22" s="3" t="s">
        <v>12</v>
      </c>
      <c r="F22" s="3">
        <v>1</v>
      </c>
      <c r="G22" s="3" t="s">
        <v>13</v>
      </c>
      <c r="H22" s="3">
        <v>2022</v>
      </c>
      <c r="I22" s="3">
        <v>140</v>
      </c>
      <c r="J22" s="3">
        <v>5</v>
      </c>
      <c r="K22">
        <f>ROUND( D22/I22, 0)</f>
        <v>12429</v>
      </c>
    </row>
    <row r="23" spans="1:11" ht="39" thickBot="1" x14ac:dyDescent="0.25">
      <c r="A23" s="3" t="s">
        <v>35</v>
      </c>
      <c r="B23" s="4">
        <v>44882</v>
      </c>
      <c r="C23" s="5">
        <v>1925000</v>
      </c>
      <c r="D23" s="5">
        <v>1925000</v>
      </c>
      <c r="E23" s="3" t="s">
        <v>12</v>
      </c>
      <c r="F23" s="3">
        <v>1</v>
      </c>
      <c r="G23" s="3" t="s">
        <v>13</v>
      </c>
      <c r="H23" s="3">
        <v>2019</v>
      </c>
      <c r="I23" s="3">
        <v>155</v>
      </c>
      <c r="J23" s="3">
        <v>4</v>
      </c>
      <c r="K23">
        <f>ROUND( D23/I23, 0)</f>
        <v>12419</v>
      </c>
    </row>
    <row r="24" spans="1:11" ht="39" thickBot="1" x14ac:dyDescent="0.25">
      <c r="A24" s="3" t="s">
        <v>36</v>
      </c>
      <c r="B24" s="4">
        <v>44859</v>
      </c>
      <c r="C24" s="5">
        <v>1500000</v>
      </c>
      <c r="D24" s="5">
        <v>1500000</v>
      </c>
      <c r="E24" s="3" t="s">
        <v>12</v>
      </c>
      <c r="F24" s="3">
        <v>1</v>
      </c>
      <c r="G24" s="3" t="s">
        <v>13</v>
      </c>
      <c r="H24" s="3">
        <v>1992</v>
      </c>
      <c r="I24" s="3">
        <v>121</v>
      </c>
      <c r="J24" s="3">
        <v>5</v>
      </c>
      <c r="K24">
        <f>ROUND( D24/I24, 0)</f>
        <v>12397</v>
      </c>
    </row>
    <row r="25" spans="1:11" ht="39" thickBot="1" x14ac:dyDescent="0.25">
      <c r="A25" s="3" t="s">
        <v>37</v>
      </c>
      <c r="B25" s="4">
        <v>44874</v>
      </c>
      <c r="C25" s="5">
        <v>1720000</v>
      </c>
      <c r="D25" s="5">
        <v>1720000</v>
      </c>
      <c r="E25" s="3" t="s">
        <v>12</v>
      </c>
      <c r="F25" s="3">
        <v>1</v>
      </c>
      <c r="G25" s="3" t="s">
        <v>13</v>
      </c>
      <c r="H25" s="3">
        <v>2022</v>
      </c>
      <c r="I25" s="3">
        <v>140</v>
      </c>
      <c r="J25" s="3">
        <v>5</v>
      </c>
      <c r="K25">
        <f>ROUND( D25/I25, 0)</f>
        <v>12286</v>
      </c>
    </row>
    <row r="26" spans="1:11" ht="39" thickBot="1" x14ac:dyDescent="0.25">
      <c r="A26" s="3" t="s">
        <v>38</v>
      </c>
      <c r="B26" s="4">
        <v>44879</v>
      </c>
      <c r="C26" s="5">
        <v>1408000</v>
      </c>
      <c r="D26" s="5">
        <v>1408000</v>
      </c>
      <c r="E26" s="3" t="s">
        <v>12</v>
      </c>
      <c r="F26" s="3">
        <v>1</v>
      </c>
      <c r="G26" s="3" t="s">
        <v>13</v>
      </c>
      <c r="H26" s="3">
        <v>2021</v>
      </c>
      <c r="I26" s="3">
        <v>115</v>
      </c>
      <c r="J26" s="3">
        <v>4</v>
      </c>
      <c r="K26">
        <f>ROUND( D26/I26, 0)</f>
        <v>12243</v>
      </c>
    </row>
    <row r="27" spans="1:11" ht="39" thickBot="1" x14ac:dyDescent="0.25">
      <c r="A27" s="3" t="s">
        <v>39</v>
      </c>
      <c r="B27" s="4">
        <v>44852</v>
      </c>
      <c r="C27" s="5">
        <v>1135000</v>
      </c>
      <c r="D27" s="5">
        <v>1135000</v>
      </c>
      <c r="E27" s="3" t="s">
        <v>12</v>
      </c>
      <c r="F27" s="3">
        <v>1</v>
      </c>
      <c r="G27" s="3" t="s">
        <v>13</v>
      </c>
      <c r="H27" s="3">
        <v>2000</v>
      </c>
      <c r="I27" s="3">
        <v>93</v>
      </c>
      <c r="J27" s="3">
        <v>4</v>
      </c>
      <c r="K27">
        <f>ROUND( D27/I27, 0)</f>
        <v>12204</v>
      </c>
    </row>
    <row r="28" spans="1:11" ht="39" thickBot="1" x14ac:dyDescent="0.25">
      <c r="A28" s="3" t="s">
        <v>40</v>
      </c>
      <c r="B28" s="4">
        <v>44889</v>
      </c>
      <c r="C28" s="5">
        <v>1210000</v>
      </c>
      <c r="D28" s="5">
        <v>1210000</v>
      </c>
      <c r="E28" s="3" t="s">
        <v>12</v>
      </c>
      <c r="F28" s="3">
        <v>1</v>
      </c>
      <c r="G28" s="3" t="s">
        <v>13</v>
      </c>
      <c r="H28" s="3">
        <v>2001</v>
      </c>
      <c r="I28" s="3">
        <v>100</v>
      </c>
      <c r="J28" s="3">
        <v>4</v>
      </c>
      <c r="K28">
        <f>ROUND( D28/I28, 0)</f>
        <v>12100</v>
      </c>
    </row>
    <row r="29" spans="1:11" ht="39" thickBot="1" x14ac:dyDescent="0.25">
      <c r="A29" s="3" t="s">
        <v>41</v>
      </c>
      <c r="B29" s="4">
        <v>44882</v>
      </c>
      <c r="C29" s="5">
        <v>1685000</v>
      </c>
      <c r="D29" s="5">
        <v>1685000</v>
      </c>
      <c r="E29" s="3" t="s">
        <v>12</v>
      </c>
      <c r="F29" s="3">
        <v>1</v>
      </c>
      <c r="G29" s="3" t="s">
        <v>13</v>
      </c>
      <c r="H29" s="3">
        <v>2022</v>
      </c>
      <c r="I29" s="3">
        <v>140</v>
      </c>
      <c r="J29" s="3">
        <v>5</v>
      </c>
      <c r="K29">
        <f>ROUND( D29/I29, 0)</f>
        <v>12036</v>
      </c>
    </row>
    <row r="30" spans="1:11" ht="39" thickBot="1" x14ac:dyDescent="0.25">
      <c r="A30" s="3" t="s">
        <v>42</v>
      </c>
      <c r="B30" s="4">
        <v>44899</v>
      </c>
      <c r="C30" s="5">
        <v>1335000</v>
      </c>
      <c r="D30" s="5">
        <v>1335000</v>
      </c>
      <c r="E30" s="3" t="s">
        <v>12</v>
      </c>
      <c r="F30" s="3">
        <v>1</v>
      </c>
      <c r="G30" s="3" t="s">
        <v>13</v>
      </c>
      <c r="H30" s="3">
        <v>2022</v>
      </c>
      <c r="I30" s="3">
        <v>111</v>
      </c>
      <c r="J30" s="3">
        <v>4</v>
      </c>
      <c r="K30">
        <f>ROUND( D30/I30, 0)</f>
        <v>12027</v>
      </c>
    </row>
    <row r="31" spans="1:11" ht="39" thickBot="1" x14ac:dyDescent="0.25">
      <c r="A31" s="3" t="s">
        <v>43</v>
      </c>
      <c r="B31" s="4">
        <v>44892</v>
      </c>
      <c r="C31" s="5">
        <v>1320000</v>
      </c>
      <c r="D31" s="5">
        <v>1320000</v>
      </c>
      <c r="E31" s="3" t="s">
        <v>12</v>
      </c>
      <c r="F31" s="3">
        <v>1</v>
      </c>
      <c r="G31" s="3" t="s">
        <v>13</v>
      </c>
      <c r="H31" s="3">
        <v>2022</v>
      </c>
      <c r="I31" s="3">
        <v>111</v>
      </c>
      <c r="J31" s="3">
        <v>4</v>
      </c>
      <c r="K31">
        <f>ROUND( D31/I31, 0)</f>
        <v>11892</v>
      </c>
    </row>
    <row r="32" spans="1:11" ht="39" thickBot="1" x14ac:dyDescent="0.25">
      <c r="A32" s="3" t="s">
        <v>44</v>
      </c>
      <c r="B32" s="4">
        <v>44895</v>
      </c>
      <c r="C32" s="5">
        <v>1650000</v>
      </c>
      <c r="D32" s="5">
        <v>1650000</v>
      </c>
      <c r="E32" s="3" t="s">
        <v>12</v>
      </c>
      <c r="F32" s="3">
        <v>1</v>
      </c>
      <c r="G32" s="3" t="s">
        <v>13</v>
      </c>
      <c r="H32" s="3">
        <v>2022</v>
      </c>
      <c r="I32" s="3">
        <v>139</v>
      </c>
      <c r="J32" s="3">
        <v>5</v>
      </c>
      <c r="K32">
        <f>ROUND( D32/I32, 0)</f>
        <v>11871</v>
      </c>
    </row>
    <row r="33" spans="1:11" ht="39" thickBot="1" x14ac:dyDescent="0.25">
      <c r="A33" s="3" t="s">
        <v>45</v>
      </c>
      <c r="B33" s="4">
        <v>44872</v>
      </c>
      <c r="C33" s="5">
        <v>1290000</v>
      </c>
      <c r="D33" s="5">
        <v>1290000</v>
      </c>
      <c r="E33" s="3" t="s">
        <v>12</v>
      </c>
      <c r="F33" s="3">
        <v>1</v>
      </c>
      <c r="G33" s="3" t="s">
        <v>13</v>
      </c>
      <c r="H33" s="3">
        <v>2022</v>
      </c>
      <c r="I33" s="3">
        <v>110</v>
      </c>
      <c r="J33" s="3">
        <v>4</v>
      </c>
      <c r="K33">
        <f>ROUND( D33/I33, 0)</f>
        <v>11727</v>
      </c>
    </row>
    <row r="34" spans="1:11" ht="39" thickBot="1" x14ac:dyDescent="0.25">
      <c r="A34" s="3" t="s">
        <v>46</v>
      </c>
      <c r="B34" s="4">
        <v>44847</v>
      </c>
      <c r="C34" s="5">
        <v>1280000</v>
      </c>
      <c r="D34" s="5">
        <v>1280000</v>
      </c>
      <c r="E34" s="3" t="s">
        <v>12</v>
      </c>
      <c r="F34" s="3">
        <v>1</v>
      </c>
      <c r="G34" s="3" t="s">
        <v>13</v>
      </c>
      <c r="H34" s="3">
        <v>2021</v>
      </c>
      <c r="I34" s="3">
        <v>110</v>
      </c>
      <c r="J34" s="3">
        <v>4</v>
      </c>
      <c r="K34">
        <f>ROUND( D34/I34, 0)</f>
        <v>11636</v>
      </c>
    </row>
    <row r="35" spans="1:11" ht="39" thickBot="1" x14ac:dyDescent="0.25">
      <c r="A35" s="3" t="s">
        <v>47</v>
      </c>
      <c r="B35" s="4">
        <v>44874</v>
      </c>
      <c r="C35" s="5">
        <v>1570000</v>
      </c>
      <c r="D35" s="5">
        <v>1570000</v>
      </c>
      <c r="E35" s="3" t="s">
        <v>12</v>
      </c>
      <c r="F35" s="3">
        <v>1</v>
      </c>
      <c r="G35" s="3" t="s">
        <v>13</v>
      </c>
      <c r="H35" s="3">
        <v>2021</v>
      </c>
      <c r="I35" s="3">
        <v>135</v>
      </c>
      <c r="J35" s="3">
        <v>5</v>
      </c>
      <c r="K35">
        <f>ROUND( D35/I35, 0)</f>
        <v>11630</v>
      </c>
    </row>
    <row r="36" spans="1:11" ht="39" thickBot="1" x14ac:dyDescent="0.25">
      <c r="A36" s="3" t="s">
        <v>48</v>
      </c>
      <c r="B36" s="4">
        <v>44854</v>
      </c>
      <c r="C36" s="5">
        <v>1520000</v>
      </c>
      <c r="D36" s="5">
        <v>1520000</v>
      </c>
      <c r="E36" s="3" t="s">
        <v>12</v>
      </c>
      <c r="F36" s="3">
        <v>1</v>
      </c>
      <c r="G36" s="3" t="s">
        <v>13</v>
      </c>
      <c r="H36" s="3">
        <v>2022</v>
      </c>
      <c r="I36" s="3">
        <v>131</v>
      </c>
      <c r="J36" s="3">
        <v>5</v>
      </c>
      <c r="K36">
        <f>ROUND( D36/I36, 0)</f>
        <v>11603</v>
      </c>
    </row>
    <row r="37" spans="1:11" ht="39" thickBot="1" x14ac:dyDescent="0.25">
      <c r="A37" s="3" t="s">
        <v>49</v>
      </c>
      <c r="B37" s="4">
        <v>44889</v>
      </c>
      <c r="C37" s="5">
        <v>1520000</v>
      </c>
      <c r="D37" s="5">
        <v>1520000</v>
      </c>
      <c r="E37" s="3" t="s">
        <v>12</v>
      </c>
      <c r="F37" s="3">
        <v>1</v>
      </c>
      <c r="G37" s="3" t="s">
        <v>13</v>
      </c>
      <c r="H37" s="3">
        <v>2022</v>
      </c>
      <c r="I37" s="3">
        <v>131</v>
      </c>
      <c r="J37" s="3">
        <v>5</v>
      </c>
      <c r="K37">
        <f>ROUND( D37/I37, 0)</f>
        <v>11603</v>
      </c>
    </row>
    <row r="38" spans="1:11" ht="39" thickBot="1" x14ac:dyDescent="0.25">
      <c r="A38" s="3" t="s">
        <v>50</v>
      </c>
      <c r="B38" s="4">
        <v>44901</v>
      </c>
      <c r="C38" s="5">
        <v>1520000</v>
      </c>
      <c r="D38" s="5">
        <v>1520000</v>
      </c>
      <c r="E38" s="3" t="s">
        <v>12</v>
      </c>
      <c r="F38" s="3">
        <v>1</v>
      </c>
      <c r="G38" s="3" t="s">
        <v>13</v>
      </c>
      <c r="H38" s="3">
        <v>2022</v>
      </c>
      <c r="I38" s="3">
        <v>131</v>
      </c>
      <c r="J38" s="3">
        <v>5</v>
      </c>
      <c r="K38">
        <f>ROUND( D38/I38, 0)</f>
        <v>11603</v>
      </c>
    </row>
    <row r="39" spans="1:11" ht="39" thickBot="1" x14ac:dyDescent="0.25">
      <c r="A39" s="3" t="s">
        <v>51</v>
      </c>
      <c r="B39" s="4">
        <v>44858</v>
      </c>
      <c r="C39" s="5">
        <v>800000</v>
      </c>
      <c r="D39" s="5">
        <v>800000</v>
      </c>
      <c r="E39" s="3" t="s">
        <v>12</v>
      </c>
      <c r="F39" s="3">
        <v>1</v>
      </c>
      <c r="G39" s="3" t="s">
        <v>13</v>
      </c>
      <c r="H39" s="3">
        <v>1970</v>
      </c>
      <c r="I39" s="3">
        <v>69</v>
      </c>
      <c r="J39" s="3">
        <v>3</v>
      </c>
      <c r="K39">
        <f>ROUND( D39/I39, 0)</f>
        <v>11594</v>
      </c>
    </row>
    <row r="40" spans="1:11" ht="39" thickBot="1" x14ac:dyDescent="0.25">
      <c r="A40" s="3" t="s">
        <v>52</v>
      </c>
      <c r="B40" s="4">
        <v>44874</v>
      </c>
      <c r="C40" s="5">
        <v>1275000</v>
      </c>
      <c r="D40" s="5">
        <v>1275000</v>
      </c>
      <c r="E40" s="3" t="s">
        <v>12</v>
      </c>
      <c r="F40" s="3">
        <v>1</v>
      </c>
      <c r="G40" s="3" t="s">
        <v>13</v>
      </c>
      <c r="H40" s="3">
        <v>2014</v>
      </c>
      <c r="I40" s="3">
        <v>110</v>
      </c>
      <c r="J40" s="3">
        <v>4</v>
      </c>
      <c r="K40">
        <f>ROUND( D40/I40, 0)</f>
        <v>11591</v>
      </c>
    </row>
    <row r="41" spans="1:11" ht="39" thickBot="1" x14ac:dyDescent="0.25">
      <c r="A41" s="3" t="s">
        <v>53</v>
      </c>
      <c r="B41" s="4">
        <v>44893</v>
      </c>
      <c r="C41" s="5">
        <v>1377000</v>
      </c>
      <c r="D41" s="5">
        <v>1377000</v>
      </c>
      <c r="E41" s="3" t="s">
        <v>12</v>
      </c>
      <c r="F41" s="3">
        <v>1</v>
      </c>
      <c r="G41" s="3" t="s">
        <v>13</v>
      </c>
      <c r="H41" s="3">
        <v>2021</v>
      </c>
      <c r="I41" s="3">
        <v>119</v>
      </c>
      <c r="J41" s="3">
        <v>4</v>
      </c>
      <c r="K41">
        <f>ROUND( D41/I41, 0)</f>
        <v>11571</v>
      </c>
    </row>
    <row r="42" spans="1:11" ht="39" thickBot="1" x14ac:dyDescent="0.25">
      <c r="A42" s="3" t="s">
        <v>54</v>
      </c>
      <c r="B42" s="4">
        <v>44892</v>
      </c>
      <c r="C42" s="5">
        <v>1560000</v>
      </c>
      <c r="D42" s="5">
        <v>1560000</v>
      </c>
      <c r="E42" s="3" t="s">
        <v>12</v>
      </c>
      <c r="F42" s="3">
        <v>1</v>
      </c>
      <c r="G42" s="3" t="s">
        <v>13</v>
      </c>
      <c r="H42" s="3">
        <v>2021</v>
      </c>
      <c r="I42" s="3">
        <v>135</v>
      </c>
      <c r="J42" s="3">
        <v>5</v>
      </c>
      <c r="K42">
        <f>ROUND( D42/I42, 0)</f>
        <v>11556</v>
      </c>
    </row>
    <row r="43" spans="1:11" ht="39" thickBot="1" x14ac:dyDescent="0.25">
      <c r="A43" s="3" t="s">
        <v>55</v>
      </c>
      <c r="B43" s="4">
        <v>44895</v>
      </c>
      <c r="C43" s="5">
        <v>1560000</v>
      </c>
      <c r="D43" s="5">
        <v>1560000</v>
      </c>
      <c r="E43" s="3" t="s">
        <v>12</v>
      </c>
      <c r="F43" s="3">
        <v>1</v>
      </c>
      <c r="G43" s="3" t="s">
        <v>13</v>
      </c>
      <c r="H43" s="3">
        <v>2021</v>
      </c>
      <c r="I43" s="3">
        <v>135</v>
      </c>
      <c r="J43" s="3">
        <v>5</v>
      </c>
      <c r="K43">
        <f>ROUND( D43/I43, 0)</f>
        <v>11556</v>
      </c>
    </row>
    <row r="44" spans="1:11" ht="39" thickBot="1" x14ac:dyDescent="0.25">
      <c r="A44" s="3" t="s">
        <v>56</v>
      </c>
      <c r="B44" s="4">
        <v>44852</v>
      </c>
      <c r="C44" s="5">
        <v>1270000</v>
      </c>
      <c r="D44" s="5">
        <v>1270000</v>
      </c>
      <c r="E44" s="3" t="s">
        <v>12</v>
      </c>
      <c r="F44" s="3">
        <v>1</v>
      </c>
      <c r="G44" s="3" t="s">
        <v>13</v>
      </c>
      <c r="H44" s="3">
        <v>2022</v>
      </c>
      <c r="I44" s="3">
        <v>110</v>
      </c>
      <c r="J44" s="3">
        <v>4</v>
      </c>
      <c r="K44">
        <f>ROUND( D44/I44, 0)</f>
        <v>11545</v>
      </c>
    </row>
    <row r="45" spans="1:11" ht="39" thickBot="1" x14ac:dyDescent="0.25">
      <c r="A45" s="3" t="s">
        <v>57</v>
      </c>
      <c r="B45" s="4">
        <v>44882</v>
      </c>
      <c r="C45" s="5">
        <v>1500000</v>
      </c>
      <c r="D45" s="5">
        <v>1500000</v>
      </c>
      <c r="E45" s="3" t="s">
        <v>12</v>
      </c>
      <c r="F45" s="3">
        <v>1</v>
      </c>
      <c r="G45" s="3" t="s">
        <v>13</v>
      </c>
      <c r="H45" s="3">
        <v>2021</v>
      </c>
      <c r="I45" s="3">
        <v>130</v>
      </c>
      <c r="J45" s="3">
        <v>5</v>
      </c>
      <c r="K45">
        <f>ROUND( D45/I45, 0)</f>
        <v>11538</v>
      </c>
    </row>
    <row r="46" spans="1:11" ht="39" thickBot="1" x14ac:dyDescent="0.25">
      <c r="A46" s="3" t="s">
        <v>58</v>
      </c>
      <c r="B46" s="4">
        <v>44895</v>
      </c>
      <c r="C46" s="5">
        <v>1357000</v>
      </c>
      <c r="D46" s="5">
        <v>1357000</v>
      </c>
      <c r="E46" s="3" t="s">
        <v>12</v>
      </c>
      <c r="F46" s="3">
        <v>1</v>
      </c>
      <c r="G46" s="3" t="s">
        <v>13</v>
      </c>
      <c r="H46" s="3">
        <v>2016</v>
      </c>
      <c r="I46" s="3">
        <v>118</v>
      </c>
      <c r="J46" s="3">
        <v>4</v>
      </c>
      <c r="K46">
        <f>ROUND( D46/I46, 0)</f>
        <v>11500</v>
      </c>
    </row>
    <row r="47" spans="1:11" ht="39" thickBot="1" x14ac:dyDescent="0.25">
      <c r="A47" s="3" t="s">
        <v>59</v>
      </c>
      <c r="B47" s="4">
        <v>44894</v>
      </c>
      <c r="C47" s="5">
        <v>1550000</v>
      </c>
      <c r="D47" s="5">
        <v>1550000</v>
      </c>
      <c r="E47" s="3" t="s">
        <v>12</v>
      </c>
      <c r="F47" s="3">
        <v>1</v>
      </c>
      <c r="G47" s="3" t="s">
        <v>13</v>
      </c>
      <c r="H47" s="3">
        <v>2014</v>
      </c>
      <c r="I47" s="3">
        <v>135</v>
      </c>
      <c r="J47" s="3">
        <v>4</v>
      </c>
      <c r="K47">
        <f>ROUND( D47/I47, 0)</f>
        <v>11481</v>
      </c>
    </row>
    <row r="48" spans="1:11" ht="39" thickBot="1" x14ac:dyDescent="0.25">
      <c r="A48" s="3" t="s">
        <v>60</v>
      </c>
      <c r="B48" s="4">
        <v>44871</v>
      </c>
      <c r="C48" s="5">
        <v>700000</v>
      </c>
      <c r="D48" s="5">
        <v>700000</v>
      </c>
      <c r="E48" s="3" t="s">
        <v>12</v>
      </c>
      <c r="F48" s="3">
        <v>1</v>
      </c>
      <c r="G48" s="3" t="s">
        <v>13</v>
      </c>
      <c r="H48" s="3">
        <v>1960</v>
      </c>
      <c r="I48" s="3">
        <v>61</v>
      </c>
      <c r="J48" s="3">
        <v>3</v>
      </c>
      <c r="K48">
        <f>ROUND( D48/I48, 0)</f>
        <v>11475</v>
      </c>
    </row>
    <row r="49" spans="1:11" ht="39" thickBot="1" x14ac:dyDescent="0.25">
      <c r="A49" s="3" t="s">
        <v>61</v>
      </c>
      <c r="B49" s="4">
        <v>44871</v>
      </c>
      <c r="C49" s="5">
        <v>700000</v>
      </c>
      <c r="D49" s="5">
        <v>700000</v>
      </c>
      <c r="E49" s="3" t="s">
        <v>12</v>
      </c>
      <c r="F49" s="3">
        <v>1</v>
      </c>
      <c r="G49" s="3" t="s">
        <v>13</v>
      </c>
      <c r="H49" s="3">
        <v>1970</v>
      </c>
      <c r="I49" s="3">
        <v>61</v>
      </c>
      <c r="J49" s="3">
        <v>3</v>
      </c>
      <c r="K49">
        <f>ROUND( D49/I49, 0)</f>
        <v>11475</v>
      </c>
    </row>
    <row r="50" spans="1:11" ht="39" thickBot="1" x14ac:dyDescent="0.25">
      <c r="A50" s="3" t="s">
        <v>48</v>
      </c>
      <c r="B50" s="4">
        <v>44872</v>
      </c>
      <c r="C50" s="5">
        <v>1500000</v>
      </c>
      <c r="D50" s="5">
        <v>1500000</v>
      </c>
      <c r="E50" s="3" t="s">
        <v>12</v>
      </c>
      <c r="F50" s="3">
        <v>1</v>
      </c>
      <c r="G50" s="3" t="s">
        <v>13</v>
      </c>
      <c r="H50" s="3">
        <v>2022</v>
      </c>
      <c r="I50" s="3">
        <v>131</v>
      </c>
      <c r="J50" s="3">
        <v>5</v>
      </c>
      <c r="K50">
        <f>ROUND( D50/I50, 0)</f>
        <v>11450</v>
      </c>
    </row>
    <row r="51" spans="1:11" ht="39" thickBot="1" x14ac:dyDescent="0.25">
      <c r="A51" s="3" t="s">
        <v>62</v>
      </c>
      <c r="B51" s="4">
        <v>44872</v>
      </c>
      <c r="C51" s="5">
        <v>1500000</v>
      </c>
      <c r="D51" s="5">
        <v>1500000</v>
      </c>
      <c r="E51" s="3" t="s">
        <v>12</v>
      </c>
      <c r="F51" s="3">
        <v>1</v>
      </c>
      <c r="G51" s="3" t="s">
        <v>13</v>
      </c>
      <c r="H51" s="3">
        <v>2022</v>
      </c>
      <c r="I51" s="3">
        <v>131</v>
      </c>
      <c r="J51" s="3">
        <v>5</v>
      </c>
      <c r="K51">
        <f>ROUND( D51/I51, 0)</f>
        <v>11450</v>
      </c>
    </row>
    <row r="52" spans="1:11" ht="39" thickBot="1" x14ac:dyDescent="0.25">
      <c r="A52" s="3" t="s">
        <v>63</v>
      </c>
      <c r="B52" s="4">
        <v>44875</v>
      </c>
      <c r="C52" s="5">
        <v>1500000</v>
      </c>
      <c r="D52" s="5">
        <v>1500000</v>
      </c>
      <c r="E52" s="3" t="s">
        <v>12</v>
      </c>
      <c r="F52" s="3">
        <v>1</v>
      </c>
      <c r="G52" s="3" t="s">
        <v>13</v>
      </c>
      <c r="H52" s="3">
        <v>2022</v>
      </c>
      <c r="I52" s="3">
        <v>131</v>
      </c>
      <c r="J52" s="3">
        <v>5</v>
      </c>
      <c r="K52">
        <f>ROUND( D52/I52, 0)</f>
        <v>11450</v>
      </c>
    </row>
    <row r="53" spans="1:11" ht="39" thickBot="1" x14ac:dyDescent="0.25">
      <c r="A53" s="3" t="s">
        <v>50</v>
      </c>
      <c r="B53" s="4">
        <v>44872</v>
      </c>
      <c r="C53" s="5">
        <v>1500000</v>
      </c>
      <c r="D53" s="5">
        <v>1500000</v>
      </c>
      <c r="E53" s="3" t="s">
        <v>12</v>
      </c>
      <c r="F53" s="3">
        <v>1</v>
      </c>
      <c r="G53" s="3" t="s">
        <v>13</v>
      </c>
      <c r="H53" s="3">
        <v>2022</v>
      </c>
      <c r="I53" s="3">
        <v>131</v>
      </c>
      <c r="J53" s="3">
        <v>5</v>
      </c>
      <c r="K53">
        <f>ROUND( D53/I53, 0)</f>
        <v>11450</v>
      </c>
    </row>
    <row r="54" spans="1:11" ht="39" thickBot="1" x14ac:dyDescent="0.25">
      <c r="A54" s="3" t="s">
        <v>64</v>
      </c>
      <c r="B54" s="4">
        <v>44855</v>
      </c>
      <c r="C54" s="5">
        <v>1600000</v>
      </c>
      <c r="D54" s="5">
        <v>1600000</v>
      </c>
      <c r="E54" s="3" t="s">
        <v>12</v>
      </c>
      <c r="F54" s="3">
        <v>1</v>
      </c>
      <c r="G54" s="3" t="s">
        <v>13</v>
      </c>
      <c r="H54" s="3">
        <v>2024</v>
      </c>
      <c r="I54" s="3">
        <v>140</v>
      </c>
      <c r="J54" s="3">
        <v>4</v>
      </c>
      <c r="K54">
        <f>ROUND( D54/I54, 0)</f>
        <v>11429</v>
      </c>
    </row>
    <row r="55" spans="1:11" ht="39" thickBot="1" x14ac:dyDescent="0.25">
      <c r="A55" s="3" t="s">
        <v>65</v>
      </c>
      <c r="B55" s="4">
        <v>44888</v>
      </c>
      <c r="C55" s="5">
        <v>1600000</v>
      </c>
      <c r="D55" s="5">
        <v>1600000</v>
      </c>
      <c r="E55" s="3" t="s">
        <v>12</v>
      </c>
      <c r="F55" s="3">
        <v>1</v>
      </c>
      <c r="G55" s="3" t="s">
        <v>13</v>
      </c>
      <c r="H55" s="3">
        <v>2022</v>
      </c>
      <c r="I55" s="3">
        <v>140</v>
      </c>
      <c r="J55" s="3">
        <v>5</v>
      </c>
      <c r="K55">
        <f>ROUND( D55/I55, 0)</f>
        <v>11429</v>
      </c>
    </row>
    <row r="56" spans="1:11" ht="39" thickBot="1" x14ac:dyDescent="0.25">
      <c r="A56" s="3" t="s">
        <v>66</v>
      </c>
      <c r="B56" s="4">
        <v>44853</v>
      </c>
      <c r="C56" s="5">
        <v>1490000</v>
      </c>
      <c r="D56" s="5">
        <v>1490000</v>
      </c>
      <c r="E56" s="3" t="s">
        <v>12</v>
      </c>
      <c r="F56" s="3">
        <v>1</v>
      </c>
      <c r="G56" s="3" t="s">
        <v>13</v>
      </c>
      <c r="H56" s="3">
        <v>2022</v>
      </c>
      <c r="I56" s="3">
        <v>131</v>
      </c>
      <c r="J56" s="3">
        <v>5</v>
      </c>
      <c r="K56">
        <f>ROUND( D56/I56, 0)</f>
        <v>11374</v>
      </c>
    </row>
    <row r="57" spans="1:11" ht="39" thickBot="1" x14ac:dyDescent="0.25">
      <c r="A57" s="3" t="s">
        <v>67</v>
      </c>
      <c r="B57" s="4">
        <v>44853</v>
      </c>
      <c r="C57" s="5">
        <v>1490000</v>
      </c>
      <c r="D57" s="5">
        <v>1490000</v>
      </c>
      <c r="E57" s="3" t="s">
        <v>12</v>
      </c>
      <c r="F57" s="3">
        <v>1</v>
      </c>
      <c r="G57" s="3" t="s">
        <v>13</v>
      </c>
      <c r="H57" s="3">
        <v>2022</v>
      </c>
      <c r="I57" s="3">
        <v>131</v>
      </c>
      <c r="J57" s="3">
        <v>5</v>
      </c>
      <c r="K57">
        <f>ROUND( D57/I57, 0)</f>
        <v>11374</v>
      </c>
    </row>
    <row r="58" spans="1:11" ht="39" thickBot="1" x14ac:dyDescent="0.25">
      <c r="A58" s="3" t="s">
        <v>48</v>
      </c>
      <c r="B58" s="4">
        <v>44878</v>
      </c>
      <c r="C58" s="5">
        <v>1480000</v>
      </c>
      <c r="D58" s="5">
        <v>1480000</v>
      </c>
      <c r="E58" s="3" t="s">
        <v>12</v>
      </c>
      <c r="F58" s="3">
        <v>1</v>
      </c>
      <c r="G58" s="3" t="s">
        <v>13</v>
      </c>
      <c r="H58" s="3">
        <v>2022</v>
      </c>
      <c r="I58" s="3">
        <v>131</v>
      </c>
      <c r="J58" s="3">
        <v>5</v>
      </c>
      <c r="K58">
        <f>ROUND( D58/I58, 0)</f>
        <v>11298</v>
      </c>
    </row>
    <row r="59" spans="1:11" ht="39" thickBot="1" x14ac:dyDescent="0.25">
      <c r="A59" s="3" t="s">
        <v>68</v>
      </c>
      <c r="B59" s="4">
        <v>44864</v>
      </c>
      <c r="C59" s="5">
        <v>788000</v>
      </c>
      <c r="D59" s="5">
        <v>788000</v>
      </c>
      <c r="E59" s="3" t="s">
        <v>12</v>
      </c>
      <c r="F59" s="3">
        <v>1</v>
      </c>
      <c r="G59" s="3" t="s">
        <v>13</v>
      </c>
      <c r="H59" s="3">
        <v>1970</v>
      </c>
      <c r="I59" s="3">
        <v>70</v>
      </c>
      <c r="J59" s="3">
        <v>3</v>
      </c>
      <c r="K59">
        <f>ROUND( D59/I59, 0)</f>
        <v>11257</v>
      </c>
    </row>
    <row r="60" spans="1:11" ht="39" thickBot="1" x14ac:dyDescent="0.25">
      <c r="A60" s="3" t="s">
        <v>69</v>
      </c>
      <c r="B60" s="4">
        <v>44887</v>
      </c>
      <c r="C60" s="5">
        <v>1500000</v>
      </c>
      <c r="D60" s="5">
        <v>1500000</v>
      </c>
      <c r="E60" s="3" t="s">
        <v>12</v>
      </c>
      <c r="F60" s="3">
        <v>1</v>
      </c>
      <c r="G60" s="3" t="s">
        <v>13</v>
      </c>
      <c r="H60" s="3">
        <v>2022</v>
      </c>
      <c r="I60" s="3">
        <v>135</v>
      </c>
      <c r="J60" s="3">
        <v>5</v>
      </c>
      <c r="K60">
        <f>ROUND( D60/I60, 0)</f>
        <v>11111</v>
      </c>
    </row>
    <row r="61" spans="1:11" ht="39" thickBot="1" x14ac:dyDescent="0.25">
      <c r="A61" s="3" t="s">
        <v>70</v>
      </c>
      <c r="B61" s="4">
        <v>44853</v>
      </c>
      <c r="C61" s="5">
        <v>1490000</v>
      </c>
      <c r="D61" s="5">
        <v>1490000</v>
      </c>
      <c r="E61" s="3" t="s">
        <v>12</v>
      </c>
      <c r="F61" s="3">
        <v>1</v>
      </c>
      <c r="G61" s="3" t="s">
        <v>13</v>
      </c>
      <c r="H61" s="3">
        <v>2022</v>
      </c>
      <c r="I61" s="3">
        <v>135</v>
      </c>
      <c r="J61" s="3">
        <v>5</v>
      </c>
      <c r="K61">
        <f>ROUND( D61/I61, 0)</f>
        <v>11037</v>
      </c>
    </row>
    <row r="62" spans="1:11" ht="39" thickBot="1" x14ac:dyDescent="0.25">
      <c r="A62" s="3" t="s">
        <v>71</v>
      </c>
      <c r="B62" s="4">
        <v>44889</v>
      </c>
      <c r="C62" s="5">
        <v>1680000</v>
      </c>
      <c r="D62" s="5">
        <v>1680000</v>
      </c>
      <c r="E62" s="3" t="s">
        <v>12</v>
      </c>
      <c r="F62" s="3">
        <v>1</v>
      </c>
      <c r="G62" s="3" t="s">
        <v>13</v>
      </c>
      <c r="H62" s="3">
        <v>2010</v>
      </c>
      <c r="I62" s="3">
        <v>155</v>
      </c>
      <c r="J62" s="3">
        <v>5</v>
      </c>
      <c r="K62">
        <f>ROUND( D62/I62, 0)</f>
        <v>10839</v>
      </c>
    </row>
    <row r="63" spans="1:11" ht="39" thickBot="1" x14ac:dyDescent="0.25">
      <c r="A63" s="3" t="s">
        <v>72</v>
      </c>
      <c r="B63" s="4">
        <v>44859</v>
      </c>
      <c r="C63" s="5">
        <v>660000</v>
      </c>
      <c r="D63" s="5">
        <v>660000</v>
      </c>
      <c r="E63" s="3" t="s">
        <v>12</v>
      </c>
      <c r="F63" s="3">
        <v>1</v>
      </c>
      <c r="G63" s="3" t="s">
        <v>13</v>
      </c>
      <c r="H63" s="3">
        <v>1970</v>
      </c>
      <c r="I63" s="3">
        <v>61</v>
      </c>
      <c r="J63" s="3">
        <v>3</v>
      </c>
      <c r="K63">
        <f>ROUND( D63/I63, 0)</f>
        <v>10820</v>
      </c>
    </row>
    <row r="64" spans="1:11" ht="39" thickBot="1" x14ac:dyDescent="0.25">
      <c r="A64" s="3" t="s">
        <v>73</v>
      </c>
      <c r="B64" s="4">
        <v>44869</v>
      </c>
      <c r="C64" s="5">
        <v>615000</v>
      </c>
      <c r="D64" s="5">
        <v>615000</v>
      </c>
      <c r="E64" s="3" t="s">
        <v>12</v>
      </c>
      <c r="F64" s="3">
        <v>1</v>
      </c>
      <c r="G64" s="3" t="s">
        <v>13</v>
      </c>
      <c r="H64" s="3">
        <v>1950</v>
      </c>
      <c r="I64" s="3">
        <v>57</v>
      </c>
      <c r="J64" s="3">
        <v>3</v>
      </c>
      <c r="K64">
        <f>ROUND( D64/I64, 0)</f>
        <v>10789</v>
      </c>
    </row>
    <row r="65" spans="1:11" ht="39" thickBot="1" x14ac:dyDescent="0.25">
      <c r="A65" s="3" t="s">
        <v>74</v>
      </c>
      <c r="B65" s="4">
        <v>44859</v>
      </c>
      <c r="C65" s="5">
        <v>1350000</v>
      </c>
      <c r="D65" s="5">
        <v>1350000</v>
      </c>
      <c r="E65" s="3" t="s">
        <v>12</v>
      </c>
      <c r="F65" s="3">
        <v>1</v>
      </c>
      <c r="G65" s="3" t="s">
        <v>13</v>
      </c>
      <c r="H65" s="3">
        <v>2021</v>
      </c>
      <c r="I65" s="3">
        <v>126</v>
      </c>
      <c r="J65" s="3">
        <v>5</v>
      </c>
      <c r="K65">
        <f>ROUND( D65/I65, 0)</f>
        <v>10714</v>
      </c>
    </row>
    <row r="66" spans="1:11" ht="39" thickBot="1" x14ac:dyDescent="0.25">
      <c r="A66" s="3" t="s">
        <v>75</v>
      </c>
      <c r="B66" s="4">
        <v>44886</v>
      </c>
      <c r="C66" s="5">
        <v>640000</v>
      </c>
      <c r="D66" s="5">
        <v>640000</v>
      </c>
      <c r="E66" s="3" t="s">
        <v>12</v>
      </c>
      <c r="F66" s="3">
        <v>1</v>
      </c>
      <c r="G66" s="3" t="s">
        <v>13</v>
      </c>
      <c r="H66" s="3">
        <v>1980</v>
      </c>
      <c r="I66" s="3">
        <v>60</v>
      </c>
      <c r="J66" s="3">
        <v>3</v>
      </c>
      <c r="K66">
        <f>ROUND( D66/I66, 0)</f>
        <v>10667</v>
      </c>
    </row>
    <row r="67" spans="1:11" ht="39" thickBot="1" x14ac:dyDescent="0.25">
      <c r="A67" s="3" t="s">
        <v>76</v>
      </c>
      <c r="B67" s="4">
        <v>44894</v>
      </c>
      <c r="C67" s="5">
        <v>1477600</v>
      </c>
      <c r="D67" s="5">
        <v>1477600</v>
      </c>
      <c r="E67" s="3" t="s">
        <v>12</v>
      </c>
      <c r="F67" s="3">
        <v>1</v>
      </c>
      <c r="G67" s="3" t="s">
        <v>13</v>
      </c>
      <c r="H67" s="3">
        <v>2016</v>
      </c>
      <c r="I67" s="3">
        <v>139</v>
      </c>
      <c r="J67" s="3">
        <v>4</v>
      </c>
      <c r="K67">
        <f>ROUND( D67/I67, 0)</f>
        <v>10630</v>
      </c>
    </row>
    <row r="68" spans="1:11" ht="39" thickBot="1" x14ac:dyDescent="0.25">
      <c r="A68" s="3" t="s">
        <v>77</v>
      </c>
      <c r="B68" s="4">
        <v>44874</v>
      </c>
      <c r="C68" s="5">
        <v>1740000</v>
      </c>
      <c r="D68" s="5">
        <v>1740000</v>
      </c>
      <c r="E68" s="3" t="s">
        <v>12</v>
      </c>
      <c r="F68" s="3">
        <v>1</v>
      </c>
      <c r="G68" s="3" t="s">
        <v>13</v>
      </c>
      <c r="H68" s="3">
        <v>2021</v>
      </c>
      <c r="I68" s="3">
        <v>164</v>
      </c>
      <c r="J68" s="3">
        <v>5</v>
      </c>
      <c r="K68">
        <f>ROUND( D68/I68, 0)</f>
        <v>10610</v>
      </c>
    </row>
    <row r="69" spans="1:11" ht="39" thickBot="1" x14ac:dyDescent="0.25">
      <c r="A69" s="3" t="s">
        <v>78</v>
      </c>
      <c r="B69" s="4">
        <v>44895</v>
      </c>
      <c r="C69" s="5">
        <v>1330000</v>
      </c>
      <c r="D69" s="5">
        <v>1330000</v>
      </c>
      <c r="E69" s="3" t="s">
        <v>12</v>
      </c>
      <c r="F69" s="3">
        <v>1</v>
      </c>
      <c r="G69" s="3" t="s">
        <v>13</v>
      </c>
      <c r="H69" s="3">
        <v>2012</v>
      </c>
      <c r="I69" s="3">
        <v>126</v>
      </c>
      <c r="J69" s="3">
        <v>4</v>
      </c>
      <c r="K69">
        <f>ROUND( D69/I69, 0)</f>
        <v>10556</v>
      </c>
    </row>
    <row r="70" spans="1:11" ht="39" thickBot="1" x14ac:dyDescent="0.25">
      <c r="A70" s="3" t="s">
        <v>79</v>
      </c>
      <c r="B70" s="4">
        <v>44895</v>
      </c>
      <c r="C70" s="5">
        <v>600000</v>
      </c>
      <c r="D70" s="5">
        <v>600000</v>
      </c>
      <c r="E70" s="3" t="s">
        <v>12</v>
      </c>
      <c r="F70" s="3">
        <v>1</v>
      </c>
      <c r="G70" s="3" t="s">
        <v>13</v>
      </c>
      <c r="H70" s="3">
        <v>1980</v>
      </c>
      <c r="I70" s="3">
        <v>58</v>
      </c>
      <c r="J70" s="3">
        <v>3</v>
      </c>
      <c r="K70">
        <f>ROUND( D70/I70, 0)</f>
        <v>10345</v>
      </c>
    </row>
    <row r="71" spans="1:11" ht="39" thickBot="1" x14ac:dyDescent="0.25">
      <c r="A71" s="3" t="s">
        <v>80</v>
      </c>
      <c r="B71" s="4">
        <v>44900</v>
      </c>
      <c r="C71" s="5">
        <v>722000</v>
      </c>
      <c r="D71" s="5">
        <v>722000</v>
      </c>
      <c r="E71" s="3" t="s">
        <v>12</v>
      </c>
      <c r="F71" s="3">
        <v>1</v>
      </c>
      <c r="G71" s="3" t="s">
        <v>13</v>
      </c>
      <c r="H71" s="3">
        <v>1970</v>
      </c>
      <c r="I71" s="3">
        <v>70</v>
      </c>
      <c r="J71" s="3">
        <v>3</v>
      </c>
      <c r="K71">
        <f>ROUND( D71/I71, 0)</f>
        <v>10314</v>
      </c>
    </row>
    <row r="72" spans="1:11" ht="39" thickBot="1" x14ac:dyDescent="0.25">
      <c r="A72" s="3" t="s">
        <v>81</v>
      </c>
      <c r="B72" s="4">
        <v>44880</v>
      </c>
      <c r="C72" s="5">
        <v>1050000</v>
      </c>
      <c r="D72" s="5">
        <v>1050000</v>
      </c>
      <c r="E72" s="3" t="s">
        <v>12</v>
      </c>
      <c r="F72" s="3">
        <v>1</v>
      </c>
      <c r="G72" s="3" t="s">
        <v>13</v>
      </c>
      <c r="H72" s="3">
        <v>1995</v>
      </c>
      <c r="I72" s="3">
        <v>102</v>
      </c>
      <c r="J72" s="3">
        <v>4</v>
      </c>
      <c r="K72">
        <f>ROUND( D72/I72, 0)</f>
        <v>10294</v>
      </c>
    </row>
    <row r="73" spans="1:11" ht="39" thickBot="1" x14ac:dyDescent="0.25">
      <c r="A73" s="3" t="s">
        <v>82</v>
      </c>
      <c r="B73" s="4">
        <v>44879</v>
      </c>
      <c r="C73" s="5">
        <v>1385000</v>
      </c>
      <c r="D73" s="5">
        <v>1385000</v>
      </c>
      <c r="E73" s="3" t="s">
        <v>12</v>
      </c>
      <c r="F73" s="3">
        <v>1</v>
      </c>
      <c r="G73" s="3" t="s">
        <v>13</v>
      </c>
      <c r="H73" s="3">
        <v>2021</v>
      </c>
      <c r="I73" s="3">
        <v>135</v>
      </c>
      <c r="J73" s="3">
        <v>5</v>
      </c>
      <c r="K73">
        <f>ROUND( D73/I73, 0)</f>
        <v>10259</v>
      </c>
    </row>
    <row r="74" spans="1:11" ht="39" thickBot="1" x14ac:dyDescent="0.25">
      <c r="A74" s="3" t="s">
        <v>83</v>
      </c>
      <c r="B74" s="4">
        <v>44861</v>
      </c>
      <c r="C74" s="5">
        <v>1085000</v>
      </c>
      <c r="D74" s="5">
        <v>1085000</v>
      </c>
      <c r="E74" s="3" t="s">
        <v>12</v>
      </c>
      <c r="F74" s="3">
        <v>1</v>
      </c>
      <c r="G74" s="3" t="s">
        <v>13</v>
      </c>
      <c r="H74" s="3">
        <v>1991</v>
      </c>
      <c r="I74" s="3">
        <v>106</v>
      </c>
      <c r="J74" s="3">
        <v>4</v>
      </c>
      <c r="K74">
        <f>ROUND( D74/I74, 0)</f>
        <v>10236</v>
      </c>
    </row>
    <row r="75" spans="1:11" ht="39" thickBot="1" x14ac:dyDescent="0.25">
      <c r="A75" s="3" t="s">
        <v>84</v>
      </c>
      <c r="B75" s="4">
        <v>44902</v>
      </c>
      <c r="C75" s="5">
        <v>1665000</v>
      </c>
      <c r="D75" s="5">
        <v>1665000</v>
      </c>
      <c r="E75" s="3" t="s">
        <v>12</v>
      </c>
      <c r="F75" s="3">
        <v>1</v>
      </c>
      <c r="G75" s="3" t="s">
        <v>13</v>
      </c>
      <c r="H75" s="3">
        <v>2015</v>
      </c>
      <c r="I75" s="3">
        <v>166</v>
      </c>
      <c r="J75" s="3">
        <v>5</v>
      </c>
      <c r="K75">
        <f>ROUND( D75/I75, 0)</f>
        <v>10030</v>
      </c>
    </row>
    <row r="76" spans="1:11" ht="39" thickBot="1" x14ac:dyDescent="0.25">
      <c r="A76" s="3" t="s">
        <v>85</v>
      </c>
      <c r="B76" s="4">
        <v>44880</v>
      </c>
      <c r="C76" s="5">
        <v>1600000</v>
      </c>
      <c r="D76" s="5">
        <v>1600000</v>
      </c>
      <c r="E76" s="3" t="s">
        <v>12</v>
      </c>
      <c r="F76" s="3">
        <v>1</v>
      </c>
      <c r="G76" s="3" t="s">
        <v>13</v>
      </c>
      <c r="H76" s="3">
        <v>2022</v>
      </c>
      <c r="I76" s="3">
        <v>160</v>
      </c>
      <c r="J76" s="3">
        <v>5</v>
      </c>
      <c r="K76">
        <f>ROUND( D76/I76, 0)</f>
        <v>10000</v>
      </c>
    </row>
    <row r="77" spans="1:11" ht="39" thickBot="1" x14ac:dyDescent="0.25">
      <c r="A77" s="3" t="s">
        <v>86</v>
      </c>
      <c r="B77" s="4">
        <v>44873</v>
      </c>
      <c r="C77" s="5">
        <v>1770000</v>
      </c>
      <c r="D77" s="5">
        <v>1770000</v>
      </c>
      <c r="E77" s="3" t="s">
        <v>12</v>
      </c>
      <c r="F77" s="3">
        <v>1</v>
      </c>
      <c r="G77" s="3" t="s">
        <v>13</v>
      </c>
      <c r="H77" s="3">
        <v>2015</v>
      </c>
      <c r="I77" s="3">
        <v>177</v>
      </c>
      <c r="J77" s="3">
        <v>4</v>
      </c>
      <c r="K77">
        <f>ROUND( D77/I77, 0)</f>
        <v>10000</v>
      </c>
    </row>
    <row r="78" spans="1:11" ht="39" thickBot="1" x14ac:dyDescent="0.25">
      <c r="A78" s="3" t="s">
        <v>87</v>
      </c>
      <c r="B78" s="4">
        <v>44867</v>
      </c>
      <c r="C78" s="5">
        <v>1235000</v>
      </c>
      <c r="D78" s="5">
        <v>1235000</v>
      </c>
      <c r="E78" s="3" t="s">
        <v>12</v>
      </c>
      <c r="F78" s="3">
        <v>1</v>
      </c>
      <c r="G78" s="3" t="s">
        <v>13</v>
      </c>
      <c r="H78" s="3">
        <v>1998</v>
      </c>
      <c r="I78" s="3">
        <v>125</v>
      </c>
      <c r="J78" s="3">
        <v>5</v>
      </c>
      <c r="K78">
        <f>ROUND( D78/I78, 0)</f>
        <v>9880</v>
      </c>
    </row>
    <row r="79" spans="1:11" ht="39" thickBot="1" x14ac:dyDescent="0.25">
      <c r="A79" s="3" t="s">
        <v>88</v>
      </c>
      <c r="B79" s="4">
        <v>44886</v>
      </c>
      <c r="C79" s="5">
        <v>1280000</v>
      </c>
      <c r="D79" s="5">
        <v>1280000</v>
      </c>
      <c r="E79" s="3" t="s">
        <v>12</v>
      </c>
      <c r="F79" s="3">
        <v>1</v>
      </c>
      <c r="G79" s="3" t="s">
        <v>13</v>
      </c>
      <c r="H79" s="3">
        <v>2012</v>
      </c>
      <c r="I79" s="3">
        <v>131</v>
      </c>
      <c r="J79" s="3">
        <v>5</v>
      </c>
      <c r="K79">
        <f>ROUND( D79/I79, 0)</f>
        <v>9771</v>
      </c>
    </row>
    <row r="80" spans="1:11" ht="39" thickBot="1" x14ac:dyDescent="0.25">
      <c r="A80" s="3" t="s">
        <v>89</v>
      </c>
      <c r="B80" s="4">
        <v>44853</v>
      </c>
      <c r="C80" s="5">
        <v>1100000</v>
      </c>
      <c r="D80" s="5">
        <v>1100000</v>
      </c>
      <c r="E80" s="3" t="s">
        <v>12</v>
      </c>
      <c r="F80" s="3">
        <v>1</v>
      </c>
      <c r="G80" s="3" t="s">
        <v>13</v>
      </c>
      <c r="H80" s="3">
        <v>2021</v>
      </c>
      <c r="I80" s="3">
        <v>114</v>
      </c>
      <c r="J80" s="3">
        <v>4</v>
      </c>
      <c r="K80">
        <f>ROUND( D80/I80, 0)</f>
        <v>9649</v>
      </c>
    </row>
    <row r="81" spans="1:11" ht="39" thickBot="1" x14ac:dyDescent="0.25">
      <c r="A81" s="3" t="s">
        <v>90</v>
      </c>
      <c r="B81" s="4">
        <v>44901</v>
      </c>
      <c r="C81" s="5">
        <v>1650000</v>
      </c>
      <c r="D81" s="5">
        <v>1650000</v>
      </c>
      <c r="E81" s="3" t="s">
        <v>12</v>
      </c>
      <c r="F81" s="3">
        <v>1</v>
      </c>
      <c r="G81" s="3" t="s">
        <v>13</v>
      </c>
      <c r="H81" s="3">
        <v>2023</v>
      </c>
      <c r="I81" s="3">
        <v>171</v>
      </c>
      <c r="J81" s="3">
        <v>5</v>
      </c>
      <c r="K81">
        <f>ROUND( D81/I81, 0)</f>
        <v>9649</v>
      </c>
    </row>
    <row r="82" spans="1:11" ht="39" thickBot="1" x14ac:dyDescent="0.25">
      <c r="A82" s="3" t="s">
        <v>91</v>
      </c>
      <c r="B82" s="4">
        <v>44873</v>
      </c>
      <c r="C82" s="5">
        <v>1350000</v>
      </c>
      <c r="D82" s="5">
        <v>1350000</v>
      </c>
      <c r="E82" s="3" t="s">
        <v>12</v>
      </c>
      <c r="F82" s="3">
        <v>1</v>
      </c>
      <c r="G82" s="3" t="s">
        <v>13</v>
      </c>
      <c r="H82" s="3">
        <v>2023</v>
      </c>
      <c r="I82" s="3">
        <v>140</v>
      </c>
      <c r="J82" s="3">
        <v>5</v>
      </c>
      <c r="K82">
        <f>ROUND( D82/I82, 0)</f>
        <v>9643</v>
      </c>
    </row>
    <row r="83" spans="1:11" ht="39" thickBot="1" x14ac:dyDescent="0.25">
      <c r="A83" s="3" t="s">
        <v>92</v>
      </c>
      <c r="B83" s="4">
        <v>44873</v>
      </c>
      <c r="C83" s="5">
        <v>1350000</v>
      </c>
      <c r="D83" s="5">
        <v>1350000</v>
      </c>
      <c r="E83" s="3" t="s">
        <v>12</v>
      </c>
      <c r="F83" s="3">
        <v>1</v>
      </c>
      <c r="G83" s="3" t="s">
        <v>13</v>
      </c>
      <c r="H83" s="3">
        <v>2023</v>
      </c>
      <c r="I83" s="3">
        <v>140</v>
      </c>
      <c r="J83" s="3">
        <v>5</v>
      </c>
      <c r="K83">
        <f>ROUND( D83/I83, 0)</f>
        <v>9643</v>
      </c>
    </row>
    <row r="84" spans="1:11" ht="39" thickBot="1" x14ac:dyDescent="0.25">
      <c r="A84" s="3" t="s">
        <v>93</v>
      </c>
      <c r="B84" s="4">
        <v>44866</v>
      </c>
      <c r="C84" s="5">
        <v>1200000</v>
      </c>
      <c r="D84" s="5">
        <v>1200000</v>
      </c>
      <c r="E84" s="3" t="s">
        <v>12</v>
      </c>
      <c r="F84" s="3">
        <v>1</v>
      </c>
      <c r="G84" s="3" t="s">
        <v>13</v>
      </c>
      <c r="H84" s="3">
        <v>1992</v>
      </c>
      <c r="I84" s="3">
        <v>125</v>
      </c>
      <c r="J84" s="3">
        <v>4</v>
      </c>
      <c r="K84">
        <f>ROUND( D84/I84, 0)</f>
        <v>9600</v>
      </c>
    </row>
    <row r="85" spans="1:11" ht="39" thickBot="1" x14ac:dyDescent="0.25">
      <c r="A85" s="3" t="s">
        <v>94</v>
      </c>
      <c r="B85" s="4">
        <v>44855</v>
      </c>
      <c r="C85" s="5">
        <v>945000</v>
      </c>
      <c r="D85" s="5">
        <v>945000</v>
      </c>
      <c r="E85" s="3" t="s">
        <v>12</v>
      </c>
      <c r="F85" s="3">
        <v>1</v>
      </c>
      <c r="G85" s="3" t="s">
        <v>13</v>
      </c>
      <c r="H85" s="3">
        <v>1991</v>
      </c>
      <c r="I85" s="3">
        <v>99</v>
      </c>
      <c r="J85" s="3">
        <v>4</v>
      </c>
      <c r="K85">
        <f>ROUND( D85/I85, 0)</f>
        <v>9545</v>
      </c>
    </row>
    <row r="86" spans="1:11" ht="39" thickBot="1" x14ac:dyDescent="0.25">
      <c r="A86" s="3" t="s">
        <v>95</v>
      </c>
      <c r="B86" s="4">
        <v>44892</v>
      </c>
      <c r="C86" s="5">
        <v>1300000</v>
      </c>
      <c r="D86" s="5">
        <v>1300000</v>
      </c>
      <c r="E86" s="3" t="s">
        <v>12</v>
      </c>
      <c r="F86" s="3">
        <v>1</v>
      </c>
      <c r="G86" s="3" t="s">
        <v>13</v>
      </c>
      <c r="H86" s="3">
        <v>2018</v>
      </c>
      <c r="I86" s="3">
        <v>138</v>
      </c>
      <c r="J86" s="3">
        <v>4</v>
      </c>
      <c r="K86">
        <f>ROUND( D86/I86, 0)</f>
        <v>9420</v>
      </c>
    </row>
    <row r="87" spans="1:11" ht="39" thickBot="1" x14ac:dyDescent="0.25">
      <c r="A87" s="3" t="s">
        <v>96</v>
      </c>
      <c r="B87" s="4">
        <v>44858</v>
      </c>
      <c r="C87" s="5">
        <v>1480000</v>
      </c>
      <c r="D87" s="5">
        <v>1480000</v>
      </c>
      <c r="E87" s="3" t="s">
        <v>12</v>
      </c>
      <c r="F87" s="3">
        <v>1</v>
      </c>
      <c r="G87" s="3" t="s">
        <v>13</v>
      </c>
      <c r="H87" s="3">
        <v>2018</v>
      </c>
      <c r="I87" s="3">
        <v>158</v>
      </c>
      <c r="J87" s="3">
        <v>5</v>
      </c>
      <c r="K87">
        <f>ROUND( D87/I87, 0)</f>
        <v>9367</v>
      </c>
    </row>
    <row r="88" spans="1:11" ht="39" thickBot="1" x14ac:dyDescent="0.25">
      <c r="A88" s="3" t="s">
        <v>97</v>
      </c>
      <c r="B88" s="4">
        <v>44861</v>
      </c>
      <c r="C88" s="5">
        <v>1375000</v>
      </c>
      <c r="D88" s="5">
        <v>1375000</v>
      </c>
      <c r="E88" s="3" t="s">
        <v>12</v>
      </c>
      <c r="F88" s="3">
        <v>1</v>
      </c>
      <c r="G88" s="3" t="s">
        <v>13</v>
      </c>
      <c r="H88" s="3">
        <v>2011</v>
      </c>
      <c r="I88" s="3">
        <v>147</v>
      </c>
      <c r="J88" s="3">
        <v>4</v>
      </c>
      <c r="K88">
        <f>ROUND( D88/I88, 0)</f>
        <v>9354</v>
      </c>
    </row>
    <row r="89" spans="1:11" ht="39" thickBot="1" x14ac:dyDescent="0.25">
      <c r="A89" s="3" t="s">
        <v>98</v>
      </c>
      <c r="B89" s="4">
        <v>44893</v>
      </c>
      <c r="C89" s="5">
        <v>1250000</v>
      </c>
      <c r="D89" s="5">
        <v>1250000</v>
      </c>
      <c r="E89" s="3" t="s">
        <v>12</v>
      </c>
      <c r="F89" s="3">
        <v>1</v>
      </c>
      <c r="G89" s="3" t="s">
        <v>13</v>
      </c>
      <c r="H89" s="3">
        <v>2022</v>
      </c>
      <c r="I89" s="3">
        <v>135</v>
      </c>
      <c r="J89" s="3">
        <v>5</v>
      </c>
      <c r="K89">
        <f>ROUND( D89/I89, 0)</f>
        <v>9259</v>
      </c>
    </row>
    <row r="90" spans="1:11" ht="39" thickBot="1" x14ac:dyDescent="0.25">
      <c r="A90" s="3" t="s">
        <v>99</v>
      </c>
      <c r="B90" s="4">
        <v>44859</v>
      </c>
      <c r="C90" s="5">
        <v>1240000</v>
      </c>
      <c r="D90" s="5">
        <v>1240000</v>
      </c>
      <c r="E90" s="3" t="s">
        <v>12</v>
      </c>
      <c r="F90" s="3">
        <v>1</v>
      </c>
      <c r="G90" s="3" t="s">
        <v>13</v>
      </c>
      <c r="H90" s="3">
        <v>2016</v>
      </c>
      <c r="I90" s="3">
        <v>134</v>
      </c>
      <c r="J90" s="3">
        <v>3</v>
      </c>
      <c r="K90">
        <f>ROUND( D90/I90, 0)</f>
        <v>9254</v>
      </c>
    </row>
    <row r="91" spans="1:11" ht="39" thickBot="1" x14ac:dyDescent="0.25">
      <c r="A91" s="3" t="s">
        <v>100</v>
      </c>
      <c r="B91" s="4">
        <v>44878</v>
      </c>
      <c r="C91" s="5">
        <v>580000</v>
      </c>
      <c r="D91" s="5">
        <v>580000</v>
      </c>
      <c r="E91" s="3" t="s">
        <v>12</v>
      </c>
      <c r="F91" s="3">
        <v>1</v>
      </c>
      <c r="G91" s="3" t="s">
        <v>13</v>
      </c>
      <c r="H91" s="3">
        <v>1995</v>
      </c>
      <c r="I91" s="3">
        <v>63</v>
      </c>
      <c r="J91" s="3">
        <v>3</v>
      </c>
      <c r="K91">
        <f>ROUND( D91/I91, 0)</f>
        <v>9206</v>
      </c>
    </row>
    <row r="92" spans="1:11" ht="39" thickBot="1" x14ac:dyDescent="0.25">
      <c r="A92" s="3" t="s">
        <v>101</v>
      </c>
      <c r="B92" s="4">
        <v>44855</v>
      </c>
      <c r="C92" s="5">
        <v>960000</v>
      </c>
      <c r="D92" s="5">
        <v>960000</v>
      </c>
      <c r="E92" s="3" t="s">
        <v>12</v>
      </c>
      <c r="F92" s="3">
        <v>1</v>
      </c>
      <c r="G92" s="3" t="s">
        <v>13</v>
      </c>
      <c r="H92" s="3">
        <v>1992</v>
      </c>
      <c r="I92" s="3">
        <v>105</v>
      </c>
      <c r="J92" s="3">
        <v>4</v>
      </c>
      <c r="K92">
        <f>ROUND( D92/I92, 0)</f>
        <v>9143</v>
      </c>
    </row>
    <row r="93" spans="1:11" ht="39" thickBot="1" x14ac:dyDescent="0.25">
      <c r="A93" s="3" t="s">
        <v>102</v>
      </c>
      <c r="B93" s="4">
        <v>44865</v>
      </c>
      <c r="C93" s="5">
        <v>1000000</v>
      </c>
      <c r="D93" s="5">
        <v>1000000</v>
      </c>
      <c r="E93" s="3" t="s">
        <v>12</v>
      </c>
      <c r="F93" s="3">
        <v>1</v>
      </c>
      <c r="G93" s="3" t="s">
        <v>13</v>
      </c>
      <c r="H93" s="3">
        <v>1983</v>
      </c>
      <c r="I93" s="3">
        <v>111</v>
      </c>
      <c r="J93" s="3">
        <v>4</v>
      </c>
      <c r="K93">
        <f>ROUND( D93/I93, 0)</f>
        <v>9009</v>
      </c>
    </row>
    <row r="94" spans="1:11" ht="39" thickBot="1" x14ac:dyDescent="0.25">
      <c r="A94" s="3" t="s">
        <v>103</v>
      </c>
      <c r="B94" s="4">
        <v>44899</v>
      </c>
      <c r="C94" s="5">
        <v>1070000</v>
      </c>
      <c r="D94" s="5">
        <v>1070000</v>
      </c>
      <c r="E94" s="3" t="s">
        <v>12</v>
      </c>
      <c r="F94" s="3">
        <v>1</v>
      </c>
      <c r="G94" s="3" t="s">
        <v>13</v>
      </c>
      <c r="H94" s="3">
        <v>2022</v>
      </c>
      <c r="I94" s="3">
        <v>119</v>
      </c>
      <c r="J94" s="3">
        <v>4</v>
      </c>
      <c r="K94">
        <f>ROUND( D94/I94, 0)</f>
        <v>8992</v>
      </c>
    </row>
    <row r="95" spans="1:11" ht="39" thickBot="1" x14ac:dyDescent="0.25">
      <c r="A95" s="3" t="s">
        <v>104</v>
      </c>
      <c r="B95" s="4">
        <v>44871</v>
      </c>
      <c r="C95" s="5">
        <v>1300000</v>
      </c>
      <c r="D95" s="5">
        <v>1300000</v>
      </c>
      <c r="E95" s="3" t="s">
        <v>12</v>
      </c>
      <c r="F95" s="3">
        <v>1</v>
      </c>
      <c r="G95" s="3" t="s">
        <v>13</v>
      </c>
      <c r="H95" s="3">
        <v>2022</v>
      </c>
      <c r="I95" s="3">
        <v>145</v>
      </c>
      <c r="J95" s="3">
        <v>3</v>
      </c>
      <c r="K95">
        <f>ROUND( D95/I95, 0)</f>
        <v>8966</v>
      </c>
    </row>
    <row r="96" spans="1:11" ht="39" thickBot="1" x14ac:dyDescent="0.25">
      <c r="A96" s="3" t="s">
        <v>105</v>
      </c>
      <c r="B96" s="4">
        <v>44847</v>
      </c>
      <c r="C96" s="5">
        <v>1110000</v>
      </c>
      <c r="D96" s="5">
        <v>1110000</v>
      </c>
      <c r="E96" s="3" t="s">
        <v>12</v>
      </c>
      <c r="F96" s="3">
        <v>1</v>
      </c>
      <c r="G96" s="3" t="s">
        <v>13</v>
      </c>
      <c r="H96" s="3">
        <v>1992</v>
      </c>
      <c r="I96" s="3">
        <v>125</v>
      </c>
      <c r="J96" s="3">
        <v>5</v>
      </c>
      <c r="K96">
        <f>ROUND( D96/I96, 0)</f>
        <v>8880</v>
      </c>
    </row>
    <row r="97" spans="1:11" ht="39" thickBot="1" x14ac:dyDescent="0.25">
      <c r="A97" s="3" t="s">
        <v>106</v>
      </c>
      <c r="B97" s="4">
        <v>44873</v>
      </c>
      <c r="C97" s="5">
        <v>700000</v>
      </c>
      <c r="D97" s="5">
        <v>700000</v>
      </c>
      <c r="E97" s="3" t="s">
        <v>12</v>
      </c>
      <c r="F97" s="3">
        <v>1</v>
      </c>
      <c r="G97" s="3" t="s">
        <v>13</v>
      </c>
      <c r="H97" s="3">
        <v>1970</v>
      </c>
      <c r="I97" s="3">
        <v>79</v>
      </c>
      <c r="J97" s="3">
        <v>3</v>
      </c>
      <c r="K97">
        <f>ROUND( D97/I97, 0)</f>
        <v>8861</v>
      </c>
    </row>
    <row r="98" spans="1:11" ht="39" thickBot="1" x14ac:dyDescent="0.25">
      <c r="A98" s="3" t="s">
        <v>107</v>
      </c>
      <c r="B98" s="4">
        <v>44886</v>
      </c>
      <c r="C98" s="5">
        <v>700000</v>
      </c>
      <c r="D98" s="5">
        <v>700000</v>
      </c>
      <c r="E98" s="3" t="s">
        <v>12</v>
      </c>
      <c r="F98" s="3">
        <v>1</v>
      </c>
      <c r="G98" s="3" t="s">
        <v>13</v>
      </c>
      <c r="H98" s="3">
        <v>1960</v>
      </c>
      <c r="I98" s="3">
        <v>80</v>
      </c>
      <c r="J98" s="3">
        <v>3</v>
      </c>
      <c r="K98">
        <f>ROUND( D98/I98, 0)</f>
        <v>8750</v>
      </c>
    </row>
    <row r="99" spans="1:11" ht="39" thickBot="1" x14ac:dyDescent="0.25">
      <c r="A99" s="3" t="s">
        <v>108</v>
      </c>
      <c r="B99" s="4">
        <v>44861</v>
      </c>
      <c r="C99" s="5">
        <v>1500000</v>
      </c>
      <c r="D99" s="5">
        <v>1500000</v>
      </c>
      <c r="E99" s="3" t="s">
        <v>12</v>
      </c>
      <c r="F99" s="3">
        <v>1</v>
      </c>
      <c r="G99" s="3" t="s">
        <v>13</v>
      </c>
      <c r="H99" s="3">
        <v>2021</v>
      </c>
      <c r="I99" s="3">
        <v>175</v>
      </c>
      <c r="J99" s="3">
        <v>6</v>
      </c>
      <c r="K99">
        <f>ROUND( D99/I99, 0)</f>
        <v>8571</v>
      </c>
    </row>
    <row r="100" spans="1:11" ht="39" thickBot="1" x14ac:dyDescent="0.25">
      <c r="A100" s="3" t="s">
        <v>109</v>
      </c>
      <c r="B100" s="4">
        <v>44892</v>
      </c>
      <c r="C100" s="5">
        <v>855000</v>
      </c>
      <c r="D100" s="5">
        <v>855000</v>
      </c>
      <c r="E100" s="3" t="s">
        <v>12</v>
      </c>
      <c r="F100" s="3">
        <v>1</v>
      </c>
      <c r="G100" s="3" t="s">
        <v>13</v>
      </c>
      <c r="H100" s="3">
        <v>1992</v>
      </c>
      <c r="I100" s="3">
        <v>101</v>
      </c>
      <c r="J100" s="3">
        <v>4</v>
      </c>
      <c r="K100">
        <f>ROUND( D100/I100, 0)</f>
        <v>8465</v>
      </c>
    </row>
    <row r="101" spans="1:11" ht="39" thickBot="1" x14ac:dyDescent="0.25">
      <c r="A101" s="3" t="s">
        <v>110</v>
      </c>
      <c r="B101" s="4">
        <v>44873</v>
      </c>
      <c r="C101" s="5">
        <v>1150000</v>
      </c>
      <c r="D101" s="5">
        <v>1150000</v>
      </c>
      <c r="E101" s="3" t="s">
        <v>12</v>
      </c>
      <c r="F101" s="3">
        <v>1</v>
      </c>
      <c r="G101" s="3" t="s">
        <v>13</v>
      </c>
      <c r="H101" s="3">
        <v>2023</v>
      </c>
      <c r="I101" s="3">
        <v>140</v>
      </c>
      <c r="J101" s="3">
        <v>4</v>
      </c>
      <c r="K101">
        <f>ROUND( D101/I101, 0)</f>
        <v>8214</v>
      </c>
    </row>
    <row r="102" spans="1:11" ht="39" thickBot="1" x14ac:dyDescent="0.25">
      <c r="A102" s="3" t="s">
        <v>111</v>
      </c>
      <c r="B102" s="4">
        <v>44865</v>
      </c>
      <c r="C102" s="5">
        <v>1320000</v>
      </c>
      <c r="D102" s="5">
        <v>1320000</v>
      </c>
      <c r="E102" s="3" t="s">
        <v>12</v>
      </c>
      <c r="F102" s="3">
        <v>1</v>
      </c>
      <c r="G102" s="3" t="s">
        <v>13</v>
      </c>
      <c r="H102" s="3">
        <v>2023</v>
      </c>
      <c r="I102" s="3">
        <v>163</v>
      </c>
      <c r="J102" s="3">
        <v>5</v>
      </c>
      <c r="K102">
        <f>ROUND( D102/I102, 0)</f>
        <v>8098</v>
      </c>
    </row>
    <row r="103" spans="1:11" ht="39" thickBot="1" x14ac:dyDescent="0.25">
      <c r="A103" s="3" t="s">
        <v>112</v>
      </c>
      <c r="B103" s="4">
        <v>44865</v>
      </c>
      <c r="C103" s="5">
        <v>1320000</v>
      </c>
      <c r="D103" s="5">
        <v>1320000</v>
      </c>
      <c r="E103" s="3" t="s">
        <v>12</v>
      </c>
      <c r="F103" s="3">
        <v>1</v>
      </c>
      <c r="G103" s="3" t="s">
        <v>13</v>
      </c>
      <c r="H103" s="3">
        <v>2023</v>
      </c>
      <c r="I103" s="3">
        <v>163</v>
      </c>
      <c r="J103" s="3">
        <v>5</v>
      </c>
      <c r="K103">
        <f>ROUND( D103/I103, 0)</f>
        <v>8098</v>
      </c>
    </row>
    <row r="104" spans="1:11" ht="39" thickBot="1" x14ac:dyDescent="0.25">
      <c r="A104" s="3" t="s">
        <v>113</v>
      </c>
      <c r="B104" s="4">
        <v>44895</v>
      </c>
      <c r="C104" s="5">
        <v>1275000</v>
      </c>
      <c r="D104" s="5">
        <v>1275000</v>
      </c>
      <c r="E104" s="3" t="s">
        <v>12</v>
      </c>
      <c r="F104" s="3">
        <v>1</v>
      </c>
      <c r="G104" s="3" t="s">
        <v>13</v>
      </c>
      <c r="H104" s="3">
        <v>1996</v>
      </c>
      <c r="I104" s="3">
        <v>161</v>
      </c>
      <c r="J104" s="3">
        <v>5</v>
      </c>
      <c r="K104">
        <f>ROUND( D104/I104, 0)</f>
        <v>7919</v>
      </c>
    </row>
    <row r="105" spans="1:11" ht="39" thickBot="1" x14ac:dyDescent="0.25">
      <c r="A105" s="3" t="s">
        <v>114</v>
      </c>
      <c r="B105" s="4">
        <v>44868</v>
      </c>
      <c r="C105" s="5">
        <v>535000</v>
      </c>
      <c r="D105" s="5">
        <v>535000</v>
      </c>
      <c r="E105" s="3" t="s">
        <v>12</v>
      </c>
      <c r="F105" s="3">
        <v>1</v>
      </c>
      <c r="G105" s="3" t="s">
        <v>13</v>
      </c>
      <c r="H105" s="3">
        <v>1980</v>
      </c>
      <c r="I105" s="3">
        <v>70</v>
      </c>
      <c r="J105" s="3">
        <v>3</v>
      </c>
      <c r="K105">
        <f>ROUND( D105/I105, 0)</f>
        <v>7643</v>
      </c>
    </row>
    <row r="106" spans="1:11" ht="39" thickBot="1" x14ac:dyDescent="0.25">
      <c r="A106" s="3" t="s">
        <v>115</v>
      </c>
      <c r="B106" s="4">
        <v>44857</v>
      </c>
      <c r="C106" s="5">
        <v>2950000</v>
      </c>
      <c r="D106" s="5">
        <v>2950000</v>
      </c>
      <c r="E106" s="3" t="s">
        <v>116</v>
      </c>
      <c r="F106" s="3">
        <v>1</v>
      </c>
      <c r="G106" s="3" t="s">
        <v>13</v>
      </c>
      <c r="H106" s="3">
        <v>1990</v>
      </c>
      <c r="I106" s="3">
        <v>400</v>
      </c>
      <c r="J106" s="3">
        <v>7</v>
      </c>
      <c r="K106">
        <f>ROUND( D106/I106, 0)</f>
        <v>7375</v>
      </c>
    </row>
    <row r="107" spans="1:11" ht="39" thickBot="1" x14ac:dyDescent="0.25">
      <c r="A107" s="3" t="s">
        <v>117</v>
      </c>
      <c r="B107" s="4">
        <v>44879</v>
      </c>
      <c r="C107" s="5">
        <v>685720</v>
      </c>
      <c r="D107" s="5">
        <v>685720</v>
      </c>
      <c r="E107" s="3" t="s">
        <v>12</v>
      </c>
      <c r="F107" s="3">
        <v>1</v>
      </c>
      <c r="G107" s="3" t="s">
        <v>13</v>
      </c>
      <c r="H107" s="3">
        <v>2021</v>
      </c>
      <c r="I107" s="3">
        <v>96</v>
      </c>
      <c r="J107" s="3">
        <v>3</v>
      </c>
      <c r="K107">
        <f>ROUND( D107/I107, 0)</f>
        <v>7143</v>
      </c>
    </row>
    <row r="108" spans="1:11" ht="39" thickBot="1" x14ac:dyDescent="0.25">
      <c r="A108" s="3" t="s">
        <v>118</v>
      </c>
      <c r="B108" s="4">
        <v>44888</v>
      </c>
      <c r="C108" s="5">
        <v>430000</v>
      </c>
      <c r="D108" s="5">
        <v>430000</v>
      </c>
      <c r="E108" s="3" t="s">
        <v>12</v>
      </c>
      <c r="F108" s="3">
        <v>1</v>
      </c>
      <c r="G108" s="3" t="s">
        <v>13</v>
      </c>
      <c r="H108" s="3">
        <v>1970</v>
      </c>
      <c r="I108" s="3">
        <v>62</v>
      </c>
      <c r="J108" s="3">
        <v>3</v>
      </c>
      <c r="K108">
        <f>ROUND( D108/I108, 0)</f>
        <v>6935</v>
      </c>
    </row>
    <row r="109" spans="1:11" ht="39" thickBot="1" x14ac:dyDescent="0.25">
      <c r="A109" s="3" t="s">
        <v>104</v>
      </c>
      <c r="B109" s="4">
        <v>44873</v>
      </c>
      <c r="C109" s="5">
        <v>956000</v>
      </c>
      <c r="D109" s="5">
        <v>956000</v>
      </c>
      <c r="E109" s="3" t="s">
        <v>12</v>
      </c>
      <c r="F109" s="3">
        <v>1</v>
      </c>
      <c r="G109" s="3" t="s">
        <v>13</v>
      </c>
      <c r="H109" s="3">
        <v>2022</v>
      </c>
      <c r="I109" s="3">
        <v>145</v>
      </c>
      <c r="J109" s="3">
        <v>4</v>
      </c>
      <c r="K109">
        <f>ROUND( D109/I109, 0)</f>
        <v>6593</v>
      </c>
    </row>
    <row r="110" spans="1:11" ht="39" thickBot="1" x14ac:dyDescent="0.25">
      <c r="A110" s="3" t="s">
        <v>119</v>
      </c>
      <c r="B110" s="4">
        <v>44894</v>
      </c>
      <c r="C110" s="5">
        <v>810983</v>
      </c>
      <c r="D110" s="5">
        <v>810983</v>
      </c>
      <c r="E110" s="3" t="s">
        <v>12</v>
      </c>
      <c r="F110" s="3">
        <v>1</v>
      </c>
      <c r="G110" s="3" t="s">
        <v>13</v>
      </c>
      <c r="H110" s="3">
        <v>2021</v>
      </c>
      <c r="I110" s="3">
        <v>126</v>
      </c>
      <c r="J110" s="3">
        <v>5</v>
      </c>
      <c r="K110">
        <f>ROUND( D110/I110, 0)</f>
        <v>6436</v>
      </c>
    </row>
    <row r="111" spans="1:11" ht="39" thickBot="1" x14ac:dyDescent="0.25">
      <c r="A111" s="3" t="s">
        <v>120</v>
      </c>
      <c r="B111" s="4">
        <v>44895</v>
      </c>
      <c r="C111" s="5">
        <v>750000</v>
      </c>
      <c r="D111" s="5">
        <v>750000</v>
      </c>
      <c r="E111" s="3" t="s">
        <v>12</v>
      </c>
      <c r="F111" s="3">
        <v>0.5</v>
      </c>
      <c r="G111" s="3" t="s">
        <v>13</v>
      </c>
      <c r="H111" s="3">
        <v>2022</v>
      </c>
      <c r="I111" s="3">
        <v>129</v>
      </c>
      <c r="J111" s="3">
        <v>5</v>
      </c>
      <c r="K111">
        <f>ROUND( D111/I111, 0)</f>
        <v>5814</v>
      </c>
    </row>
    <row r="112" spans="1:11" ht="39" thickBot="1" x14ac:dyDescent="0.25">
      <c r="A112" s="3" t="s">
        <v>121</v>
      </c>
      <c r="B112" s="4">
        <v>44868</v>
      </c>
      <c r="C112" s="5">
        <v>427615</v>
      </c>
      <c r="D112" s="5">
        <v>427615</v>
      </c>
      <c r="E112" s="3" t="s">
        <v>12</v>
      </c>
      <c r="F112" s="3">
        <v>1</v>
      </c>
      <c r="G112" s="3" t="s">
        <v>13</v>
      </c>
      <c r="H112" s="3">
        <v>1992</v>
      </c>
      <c r="I112" s="3">
        <v>74</v>
      </c>
      <c r="J112" s="3">
        <v>3</v>
      </c>
      <c r="K112">
        <f>ROUND( D112/I112, 0)</f>
        <v>5779</v>
      </c>
    </row>
    <row r="113" spans="1:11" ht="39" thickBot="1" x14ac:dyDescent="0.25">
      <c r="A113" s="3" t="s">
        <v>122</v>
      </c>
      <c r="B113" s="4">
        <v>44879</v>
      </c>
      <c r="C113" s="5">
        <v>730000</v>
      </c>
      <c r="D113" s="5">
        <v>730000</v>
      </c>
      <c r="E113" s="3" t="s">
        <v>12</v>
      </c>
      <c r="F113" s="3">
        <v>0.5</v>
      </c>
      <c r="G113" s="3" t="s">
        <v>13</v>
      </c>
      <c r="H113" s="3">
        <v>2022</v>
      </c>
      <c r="I113" s="3">
        <v>129</v>
      </c>
      <c r="J113" s="3">
        <v>5</v>
      </c>
      <c r="K113">
        <f>ROUND( D113/I113, 0)</f>
        <v>5659</v>
      </c>
    </row>
    <row r="114" spans="1:11" ht="39" thickBot="1" x14ac:dyDescent="0.25">
      <c r="A114" s="3" t="s">
        <v>122</v>
      </c>
      <c r="B114" s="4">
        <v>44879</v>
      </c>
      <c r="C114" s="5">
        <v>730000</v>
      </c>
      <c r="D114" s="5">
        <v>730000</v>
      </c>
      <c r="E114" s="3" t="s">
        <v>12</v>
      </c>
      <c r="F114" s="3">
        <v>0.5</v>
      </c>
      <c r="G114" s="3" t="s">
        <v>13</v>
      </c>
      <c r="H114" s="3">
        <v>2022</v>
      </c>
      <c r="I114" s="3">
        <v>129</v>
      </c>
      <c r="J114" s="3">
        <v>5</v>
      </c>
      <c r="K114">
        <f>ROUND( D114/I114, 0)</f>
        <v>5659</v>
      </c>
    </row>
    <row r="115" spans="1:11" ht="39" thickBot="1" x14ac:dyDescent="0.25">
      <c r="A115" s="3" t="s">
        <v>123</v>
      </c>
      <c r="B115" s="4">
        <v>44861</v>
      </c>
      <c r="C115" s="5">
        <v>725000</v>
      </c>
      <c r="D115" s="5">
        <v>725000</v>
      </c>
      <c r="E115" s="3" t="s">
        <v>12</v>
      </c>
      <c r="F115" s="3">
        <v>0.5</v>
      </c>
      <c r="G115" s="3" t="s">
        <v>13</v>
      </c>
      <c r="H115" s="3">
        <v>2022</v>
      </c>
      <c r="I115" s="3">
        <v>129</v>
      </c>
      <c r="J115" s="3">
        <v>5</v>
      </c>
      <c r="K115">
        <f>ROUND( D115/I115, 0)</f>
        <v>5620</v>
      </c>
    </row>
    <row r="116" spans="1:11" ht="39" thickBot="1" x14ac:dyDescent="0.25">
      <c r="A116" s="3" t="s">
        <v>124</v>
      </c>
      <c r="B116" s="4">
        <v>44880</v>
      </c>
      <c r="C116" s="5">
        <v>725000</v>
      </c>
      <c r="D116" s="5">
        <v>725000</v>
      </c>
      <c r="E116" s="3" t="s">
        <v>12</v>
      </c>
      <c r="F116" s="3">
        <v>0.5</v>
      </c>
      <c r="G116" s="3" t="s">
        <v>13</v>
      </c>
      <c r="H116" s="3">
        <v>2022</v>
      </c>
      <c r="I116" s="3">
        <v>129</v>
      </c>
      <c r="J116" s="3">
        <v>5</v>
      </c>
      <c r="K116">
        <f>ROUND( D116/I116, 0)</f>
        <v>5620</v>
      </c>
    </row>
    <row r="117" spans="1:11" ht="39" thickBot="1" x14ac:dyDescent="0.25">
      <c r="A117" s="3" t="s">
        <v>125</v>
      </c>
      <c r="B117" s="4">
        <v>44885</v>
      </c>
      <c r="C117" s="5">
        <v>725000</v>
      </c>
      <c r="D117" s="5">
        <v>725000</v>
      </c>
      <c r="E117" s="3" t="s">
        <v>12</v>
      </c>
      <c r="F117" s="3">
        <v>0.5</v>
      </c>
      <c r="G117" s="3" t="s">
        <v>13</v>
      </c>
      <c r="H117" s="3">
        <v>2022</v>
      </c>
      <c r="I117" s="3">
        <v>129</v>
      </c>
      <c r="J117" s="3">
        <v>5</v>
      </c>
      <c r="K117">
        <f>ROUND( D117/I117, 0)</f>
        <v>5620</v>
      </c>
    </row>
    <row r="118" spans="1:11" ht="39" thickBot="1" x14ac:dyDescent="0.25">
      <c r="A118" s="3" t="s">
        <v>126</v>
      </c>
      <c r="B118" s="4">
        <v>44887</v>
      </c>
      <c r="C118" s="5">
        <v>650000</v>
      </c>
      <c r="D118" s="5">
        <v>650000</v>
      </c>
      <c r="E118" s="3" t="s">
        <v>12</v>
      </c>
      <c r="F118" s="3">
        <v>0.5</v>
      </c>
      <c r="G118" s="3" t="s">
        <v>13</v>
      </c>
      <c r="H118" s="3">
        <v>2022</v>
      </c>
      <c r="I118" s="3">
        <v>116</v>
      </c>
      <c r="J118" s="3">
        <v>4</v>
      </c>
      <c r="K118">
        <f>ROUND( D118/I118, 0)</f>
        <v>5603</v>
      </c>
    </row>
    <row r="119" spans="1:11" ht="39" thickBot="1" x14ac:dyDescent="0.25">
      <c r="A119" s="3" t="s">
        <v>127</v>
      </c>
      <c r="B119" s="4">
        <v>44865</v>
      </c>
      <c r="C119" s="5">
        <v>775000</v>
      </c>
      <c r="D119" s="5">
        <v>775000</v>
      </c>
      <c r="E119" s="3" t="s">
        <v>12</v>
      </c>
      <c r="F119" s="3">
        <v>0.5</v>
      </c>
      <c r="G119" s="3" t="s">
        <v>13</v>
      </c>
      <c r="H119" s="3">
        <v>2022</v>
      </c>
      <c r="I119" s="3">
        <v>140</v>
      </c>
      <c r="J119" s="3">
        <v>5</v>
      </c>
      <c r="K119">
        <f>ROUND( D119/I119, 0)</f>
        <v>5536</v>
      </c>
    </row>
    <row r="120" spans="1:11" ht="39" thickBot="1" x14ac:dyDescent="0.25">
      <c r="A120" s="3" t="s">
        <v>128</v>
      </c>
      <c r="B120" s="4">
        <v>44867</v>
      </c>
      <c r="C120" s="5">
        <v>760000</v>
      </c>
      <c r="D120" s="5">
        <v>760000</v>
      </c>
      <c r="E120" s="3" t="s">
        <v>12</v>
      </c>
      <c r="F120" s="3">
        <v>0.5</v>
      </c>
      <c r="G120" s="3" t="s">
        <v>13</v>
      </c>
      <c r="H120" s="3">
        <v>2022</v>
      </c>
      <c r="I120" s="3">
        <v>140</v>
      </c>
      <c r="J120" s="3">
        <v>5</v>
      </c>
      <c r="K120">
        <f>ROUND( D120/I120, 0)</f>
        <v>5429</v>
      </c>
    </row>
    <row r="121" spans="1:11" ht="39" thickBot="1" x14ac:dyDescent="0.25">
      <c r="A121" s="3" t="s">
        <v>129</v>
      </c>
      <c r="B121" s="4">
        <v>44868</v>
      </c>
      <c r="C121" s="5">
        <v>680000</v>
      </c>
      <c r="D121" s="5">
        <v>680000</v>
      </c>
      <c r="E121" s="3" t="s">
        <v>12</v>
      </c>
      <c r="F121" s="3">
        <v>0.5</v>
      </c>
      <c r="G121" s="3" t="s">
        <v>13</v>
      </c>
      <c r="H121" s="3">
        <v>2017</v>
      </c>
      <c r="I121" s="3">
        <v>130</v>
      </c>
      <c r="J121" s="3">
        <v>4</v>
      </c>
      <c r="K121">
        <f>ROUND( D121/I121, 0)</f>
        <v>5231</v>
      </c>
    </row>
    <row r="122" spans="1:11" ht="39" thickBot="1" x14ac:dyDescent="0.25">
      <c r="A122" s="3" t="s">
        <v>130</v>
      </c>
      <c r="B122" s="4">
        <v>44885</v>
      </c>
      <c r="C122" s="5">
        <v>573400</v>
      </c>
      <c r="D122" s="5">
        <v>573400</v>
      </c>
      <c r="E122" s="3" t="s">
        <v>12</v>
      </c>
      <c r="F122" s="3">
        <v>1</v>
      </c>
      <c r="G122" s="3" t="s">
        <v>13</v>
      </c>
      <c r="H122" s="3">
        <v>1996</v>
      </c>
      <c r="I122" s="3">
        <v>115</v>
      </c>
      <c r="J122" s="3">
        <v>3</v>
      </c>
      <c r="K122">
        <f>ROUND( D122/I122, 0)</f>
        <v>4986</v>
      </c>
    </row>
    <row r="123" spans="1:11" ht="39" thickBot="1" x14ac:dyDescent="0.25">
      <c r="A123" s="3" t="s">
        <v>131</v>
      </c>
      <c r="B123" s="4">
        <v>44862</v>
      </c>
      <c r="C123" s="5">
        <v>263500</v>
      </c>
      <c r="D123" s="5">
        <v>263500</v>
      </c>
      <c r="E123" s="3" t="s">
        <v>12</v>
      </c>
      <c r="F123" s="3">
        <v>1</v>
      </c>
      <c r="G123" s="3" t="s">
        <v>13</v>
      </c>
      <c r="H123" s="3">
        <v>1960</v>
      </c>
      <c r="I123" s="3">
        <v>58</v>
      </c>
      <c r="J123" s="3">
        <v>2</v>
      </c>
      <c r="K123">
        <f>ROUND( D123/I123, 0)</f>
        <v>4543</v>
      </c>
    </row>
    <row r="124" spans="1:11" ht="39" thickBot="1" x14ac:dyDescent="0.25">
      <c r="A124" s="3" t="s">
        <v>132</v>
      </c>
      <c r="B124" s="4">
        <v>44861</v>
      </c>
      <c r="C124" s="5">
        <v>226667</v>
      </c>
      <c r="D124" s="5">
        <v>226667</v>
      </c>
      <c r="E124" s="3" t="s">
        <v>12</v>
      </c>
      <c r="F124" s="3">
        <v>0.33300000000000002</v>
      </c>
      <c r="G124" s="3" t="s">
        <v>13</v>
      </c>
      <c r="H124" s="3">
        <v>1960</v>
      </c>
      <c r="I124" s="3">
        <v>51</v>
      </c>
      <c r="J124" s="3">
        <v>3</v>
      </c>
      <c r="K124">
        <f>ROUND( D124/I124, 0)</f>
        <v>4444</v>
      </c>
    </row>
    <row r="125" spans="1:11" ht="39" thickBot="1" x14ac:dyDescent="0.25">
      <c r="A125" s="3" t="s">
        <v>132</v>
      </c>
      <c r="B125" s="4">
        <v>44861</v>
      </c>
      <c r="C125" s="5">
        <v>226667</v>
      </c>
      <c r="D125" s="5">
        <v>226667</v>
      </c>
      <c r="E125" s="3" t="s">
        <v>12</v>
      </c>
      <c r="F125" s="3">
        <v>0.33300000000000002</v>
      </c>
      <c r="G125" s="3" t="s">
        <v>13</v>
      </c>
      <c r="H125" s="3">
        <v>1960</v>
      </c>
      <c r="I125" s="3">
        <v>51</v>
      </c>
      <c r="J125" s="3">
        <v>3</v>
      </c>
      <c r="K125">
        <f>ROUND( D125/I125, 0)</f>
        <v>4444</v>
      </c>
    </row>
    <row r="126" spans="1:11" ht="39" thickBot="1" x14ac:dyDescent="0.25">
      <c r="A126" s="3" t="s">
        <v>133</v>
      </c>
      <c r="B126" s="4">
        <v>44849</v>
      </c>
      <c r="C126" s="5">
        <v>376840</v>
      </c>
      <c r="D126" s="5">
        <v>376840</v>
      </c>
      <c r="E126" s="3" t="s">
        <v>12</v>
      </c>
      <c r="F126" s="3">
        <v>1</v>
      </c>
      <c r="G126" s="3" t="s">
        <v>13</v>
      </c>
      <c r="H126" s="3">
        <v>1993</v>
      </c>
      <c r="I126" s="3">
        <v>89</v>
      </c>
      <c r="J126" s="3">
        <v>4</v>
      </c>
      <c r="K126">
        <f>ROUND( D126/I126, 0)</f>
        <v>4234</v>
      </c>
    </row>
    <row r="127" spans="1:11" ht="39" thickBot="1" x14ac:dyDescent="0.25">
      <c r="A127" s="3" t="s">
        <v>134</v>
      </c>
      <c r="B127" s="4">
        <v>44879</v>
      </c>
      <c r="C127" s="5">
        <v>1250000</v>
      </c>
      <c r="D127" s="5">
        <v>1250000</v>
      </c>
      <c r="E127" s="3" t="s">
        <v>12</v>
      </c>
      <c r="F127" s="3">
        <v>1</v>
      </c>
      <c r="G127" s="3" t="s">
        <v>13</v>
      </c>
      <c r="H127" s="3">
        <v>2021</v>
      </c>
      <c r="I127" s="3">
        <v>300</v>
      </c>
      <c r="J127" s="3">
        <v>5</v>
      </c>
      <c r="K127">
        <f>ROUND( D127/I127, 0)</f>
        <v>4167</v>
      </c>
    </row>
    <row r="128" spans="1:11" ht="39" thickBot="1" x14ac:dyDescent="0.25">
      <c r="A128" s="3" t="s">
        <v>135</v>
      </c>
      <c r="B128" s="4">
        <v>44875</v>
      </c>
      <c r="C128" s="5">
        <v>675000</v>
      </c>
      <c r="D128" s="5">
        <v>675000</v>
      </c>
      <c r="E128" s="3" t="s">
        <v>12</v>
      </c>
      <c r="F128" s="3">
        <v>0.5</v>
      </c>
      <c r="G128" s="3" t="s">
        <v>13</v>
      </c>
      <c r="H128" s="3">
        <v>2023</v>
      </c>
      <c r="I128" s="3">
        <v>170</v>
      </c>
      <c r="J128" s="3">
        <v>5</v>
      </c>
      <c r="K128">
        <f>ROUND( D128/I128, 0)</f>
        <v>3971</v>
      </c>
    </row>
    <row r="129" spans="1:11" ht="39" thickBot="1" x14ac:dyDescent="0.25">
      <c r="A129" s="3" t="s">
        <v>136</v>
      </c>
      <c r="B129" s="4">
        <v>44893</v>
      </c>
      <c r="C129" s="5">
        <v>499999</v>
      </c>
      <c r="D129" s="5">
        <v>499999</v>
      </c>
      <c r="E129" s="3" t="s">
        <v>12</v>
      </c>
      <c r="F129" s="3">
        <v>0.33300000000000002</v>
      </c>
      <c r="G129" s="3" t="s">
        <v>13</v>
      </c>
      <c r="H129" s="3">
        <v>2022</v>
      </c>
      <c r="I129" s="3">
        <v>132</v>
      </c>
      <c r="J129" s="3">
        <v>5</v>
      </c>
      <c r="K129">
        <f>ROUND( D129/I129, 0)</f>
        <v>3788</v>
      </c>
    </row>
    <row r="130" spans="1:11" ht="39" thickBot="1" x14ac:dyDescent="0.25">
      <c r="A130" s="3" t="s">
        <v>137</v>
      </c>
      <c r="B130" s="4">
        <v>44865</v>
      </c>
      <c r="C130" s="5">
        <v>211375</v>
      </c>
      <c r="D130" s="5">
        <v>211375</v>
      </c>
      <c r="E130" s="3" t="s">
        <v>12</v>
      </c>
      <c r="F130" s="3">
        <v>1</v>
      </c>
      <c r="G130" s="3" t="s">
        <v>13</v>
      </c>
      <c r="H130" s="3">
        <v>1960</v>
      </c>
      <c r="I130" s="3">
        <v>56</v>
      </c>
      <c r="J130" s="3">
        <v>3</v>
      </c>
      <c r="K130">
        <f>ROUND( D130/I130, 0)</f>
        <v>3775</v>
      </c>
    </row>
    <row r="131" spans="1:11" ht="39" thickBot="1" x14ac:dyDescent="0.25">
      <c r="A131" s="3" t="s">
        <v>138</v>
      </c>
      <c r="B131" s="4">
        <v>44867</v>
      </c>
      <c r="C131" s="5">
        <v>327450</v>
      </c>
      <c r="D131" s="5">
        <v>327450</v>
      </c>
      <c r="E131" s="3" t="s">
        <v>12</v>
      </c>
      <c r="F131" s="3">
        <v>1</v>
      </c>
      <c r="G131" s="3" t="s">
        <v>13</v>
      </c>
      <c r="H131" s="3">
        <v>1997</v>
      </c>
      <c r="I131" s="3">
        <v>88</v>
      </c>
      <c r="J131" s="3">
        <v>3</v>
      </c>
      <c r="K131">
        <f>ROUND( D131/I131, 0)</f>
        <v>3721</v>
      </c>
    </row>
    <row r="132" spans="1:11" ht="39" thickBot="1" x14ac:dyDescent="0.25">
      <c r="A132" s="3" t="s">
        <v>139</v>
      </c>
      <c r="B132" s="4">
        <v>44857</v>
      </c>
      <c r="C132" s="5">
        <v>495000</v>
      </c>
      <c r="D132" s="5">
        <v>495000</v>
      </c>
      <c r="E132" s="3" t="s">
        <v>12</v>
      </c>
      <c r="F132" s="3">
        <v>0.33300000000000002</v>
      </c>
      <c r="G132" s="3" t="s">
        <v>13</v>
      </c>
      <c r="H132" s="3">
        <v>2022</v>
      </c>
      <c r="I132" s="3">
        <v>134</v>
      </c>
      <c r="J132" s="3">
        <v>5</v>
      </c>
      <c r="K132">
        <f>ROUND( D132/I132, 0)</f>
        <v>3694</v>
      </c>
    </row>
    <row r="133" spans="1:11" ht="39" thickBot="1" x14ac:dyDescent="0.25">
      <c r="A133" s="3" t="s">
        <v>139</v>
      </c>
      <c r="B133" s="4">
        <v>44857</v>
      </c>
      <c r="C133" s="5">
        <v>495000</v>
      </c>
      <c r="D133" s="5">
        <v>495000</v>
      </c>
      <c r="E133" s="3" t="s">
        <v>12</v>
      </c>
      <c r="F133" s="3">
        <v>0.33300000000000002</v>
      </c>
      <c r="G133" s="3" t="s">
        <v>13</v>
      </c>
      <c r="H133" s="3">
        <v>2022</v>
      </c>
      <c r="I133" s="3">
        <v>134</v>
      </c>
      <c r="J133" s="3">
        <v>5</v>
      </c>
      <c r="K133">
        <f>ROUND( D133/I133, 0)</f>
        <v>3694</v>
      </c>
    </row>
    <row r="134" spans="1:11" ht="39" thickBot="1" x14ac:dyDescent="0.25">
      <c r="A134" s="3" t="s">
        <v>139</v>
      </c>
      <c r="B134" s="4">
        <v>44857</v>
      </c>
      <c r="C134" s="5">
        <v>495000</v>
      </c>
      <c r="D134" s="5">
        <v>495000</v>
      </c>
      <c r="E134" s="3" t="s">
        <v>12</v>
      </c>
      <c r="F134" s="3">
        <v>0.33300000000000002</v>
      </c>
      <c r="G134" s="3" t="s">
        <v>13</v>
      </c>
      <c r="H134" s="3">
        <v>2022</v>
      </c>
      <c r="I134" s="3">
        <v>134</v>
      </c>
      <c r="J134" s="3">
        <v>5</v>
      </c>
      <c r="K134">
        <f>ROUND( D134/I134, 0)</f>
        <v>3694</v>
      </c>
    </row>
    <row r="135" spans="1:11" ht="39" thickBot="1" x14ac:dyDescent="0.25">
      <c r="A135" s="3" t="s">
        <v>140</v>
      </c>
      <c r="B135" s="4">
        <v>44862</v>
      </c>
      <c r="C135" s="5">
        <v>493333</v>
      </c>
      <c r="D135" s="5">
        <v>493333</v>
      </c>
      <c r="E135" s="3" t="s">
        <v>12</v>
      </c>
      <c r="F135" s="3">
        <v>0.33300000000000002</v>
      </c>
      <c r="G135" s="3" t="s">
        <v>13</v>
      </c>
      <c r="H135" s="3">
        <v>2022</v>
      </c>
      <c r="I135" s="3">
        <v>135</v>
      </c>
      <c r="J135" s="3">
        <v>5</v>
      </c>
      <c r="K135">
        <f>ROUND( D135/I135, 0)</f>
        <v>3654</v>
      </c>
    </row>
    <row r="136" spans="1:11" ht="39" thickBot="1" x14ac:dyDescent="0.25">
      <c r="A136" s="3" t="s">
        <v>140</v>
      </c>
      <c r="B136" s="4">
        <v>44862</v>
      </c>
      <c r="C136" s="5">
        <v>493333</v>
      </c>
      <c r="D136" s="5">
        <v>493333</v>
      </c>
      <c r="E136" s="3" t="s">
        <v>12</v>
      </c>
      <c r="F136" s="3">
        <v>0.33300000000000002</v>
      </c>
      <c r="G136" s="3" t="s">
        <v>13</v>
      </c>
      <c r="H136" s="3">
        <v>2022</v>
      </c>
      <c r="I136" s="3">
        <v>135</v>
      </c>
      <c r="J136" s="3">
        <v>5</v>
      </c>
      <c r="K136">
        <f>ROUND( D136/I136, 0)</f>
        <v>3654</v>
      </c>
    </row>
    <row r="137" spans="1:11" ht="39" thickBot="1" x14ac:dyDescent="0.25">
      <c r="A137" s="3" t="s">
        <v>141</v>
      </c>
      <c r="B137" s="4">
        <v>44885</v>
      </c>
      <c r="C137" s="5">
        <v>223250</v>
      </c>
      <c r="D137" s="5">
        <v>223250</v>
      </c>
      <c r="E137" s="3" t="s">
        <v>12</v>
      </c>
      <c r="F137" s="3">
        <v>1</v>
      </c>
      <c r="G137" s="3" t="s">
        <v>13</v>
      </c>
      <c r="H137" s="3">
        <v>1960</v>
      </c>
      <c r="I137" s="3">
        <v>63</v>
      </c>
      <c r="J137" s="3">
        <v>3</v>
      </c>
      <c r="K137">
        <f>ROUND( D137/I137, 0)</f>
        <v>3544</v>
      </c>
    </row>
    <row r="138" spans="1:11" ht="39" thickBot="1" x14ac:dyDescent="0.25">
      <c r="A138" s="3" t="s">
        <v>142</v>
      </c>
      <c r="B138" s="4">
        <v>44858</v>
      </c>
      <c r="C138" s="5">
        <v>284000</v>
      </c>
      <c r="D138" s="5">
        <v>284000</v>
      </c>
      <c r="E138" s="3" t="s">
        <v>12</v>
      </c>
      <c r="F138" s="3">
        <v>1</v>
      </c>
      <c r="G138" s="3" t="s">
        <v>13</v>
      </c>
      <c r="H138" s="3">
        <v>1996</v>
      </c>
      <c r="I138" s="3">
        <v>83</v>
      </c>
      <c r="J138" s="3">
        <v>3</v>
      </c>
      <c r="K138">
        <f>ROUND( D138/I138, 0)</f>
        <v>3422</v>
      </c>
    </row>
    <row r="139" spans="1:11" ht="39" thickBot="1" x14ac:dyDescent="0.25">
      <c r="A139" s="3" t="s">
        <v>143</v>
      </c>
      <c r="B139" s="4">
        <v>44864</v>
      </c>
      <c r="C139" s="5">
        <v>850000</v>
      </c>
      <c r="D139" s="5">
        <v>850000</v>
      </c>
      <c r="E139" s="3" t="s">
        <v>12</v>
      </c>
      <c r="F139" s="3">
        <v>0.5</v>
      </c>
      <c r="G139" s="3" t="s">
        <v>13</v>
      </c>
      <c r="H139" s="3">
        <v>1990</v>
      </c>
      <c r="I139" s="3">
        <v>253</v>
      </c>
      <c r="J139" s="3">
        <v>5</v>
      </c>
      <c r="K139">
        <f>ROUND( D139/I139, 0)</f>
        <v>3360</v>
      </c>
    </row>
    <row r="140" spans="1:11" ht="39" thickBot="1" x14ac:dyDescent="0.25">
      <c r="A140" s="3" t="s">
        <v>143</v>
      </c>
      <c r="B140" s="4">
        <v>44864</v>
      </c>
      <c r="C140" s="5">
        <v>850000</v>
      </c>
      <c r="D140" s="5">
        <v>850000</v>
      </c>
      <c r="E140" s="3" t="s">
        <v>116</v>
      </c>
      <c r="F140" s="3">
        <v>0.5</v>
      </c>
      <c r="G140" s="3" t="s">
        <v>13</v>
      </c>
      <c r="H140" s="3">
        <v>1990</v>
      </c>
      <c r="I140" s="3">
        <v>253</v>
      </c>
      <c r="J140" s="3">
        <v>5</v>
      </c>
      <c r="K140">
        <f>ROUND( D140/I140, 0)</f>
        <v>3360</v>
      </c>
    </row>
    <row r="141" spans="1:11" ht="39" thickBot="1" x14ac:dyDescent="0.25">
      <c r="A141" s="3" t="s">
        <v>144</v>
      </c>
      <c r="B141" s="4">
        <v>44859</v>
      </c>
      <c r="C141" s="5">
        <v>180075</v>
      </c>
      <c r="D141" s="5">
        <v>180075</v>
      </c>
      <c r="E141" s="3" t="s">
        <v>12</v>
      </c>
      <c r="F141" s="3">
        <v>1</v>
      </c>
      <c r="G141" s="3" t="s">
        <v>13</v>
      </c>
      <c r="H141" s="3">
        <v>1970</v>
      </c>
      <c r="I141" s="3">
        <v>70</v>
      </c>
      <c r="J141" s="3">
        <v>3</v>
      </c>
      <c r="K141">
        <f>ROUND( D141/I141, 0)</f>
        <v>2573</v>
      </c>
    </row>
    <row r="142" spans="1:11" ht="39" thickBot="1" x14ac:dyDescent="0.25">
      <c r="A142" s="3" t="s">
        <v>145</v>
      </c>
      <c r="B142" s="4">
        <v>44866</v>
      </c>
      <c r="C142" s="5">
        <v>209925</v>
      </c>
      <c r="D142" s="5">
        <v>209925</v>
      </c>
      <c r="E142" s="3" t="s">
        <v>12</v>
      </c>
      <c r="F142" s="3">
        <v>1</v>
      </c>
      <c r="G142" s="3" t="s">
        <v>13</v>
      </c>
      <c r="H142" s="3">
        <v>1992</v>
      </c>
      <c r="I142" s="3">
        <v>94</v>
      </c>
      <c r="J142" s="3">
        <v>4</v>
      </c>
      <c r="K142">
        <f>ROUND( D142/I142, 0)</f>
        <v>2233</v>
      </c>
    </row>
    <row r="143" spans="1:11" ht="39" thickBot="1" x14ac:dyDescent="0.25">
      <c r="A143" s="3" t="s">
        <v>146</v>
      </c>
      <c r="B143" s="4">
        <v>44866</v>
      </c>
      <c r="C143" s="5">
        <v>163000</v>
      </c>
      <c r="D143" s="5">
        <v>163000</v>
      </c>
      <c r="E143" s="3" t="s">
        <v>12</v>
      </c>
      <c r="F143" s="3">
        <v>1</v>
      </c>
      <c r="G143" s="3" t="s">
        <v>13</v>
      </c>
      <c r="H143" s="3">
        <v>1970</v>
      </c>
      <c r="I143" s="3">
        <v>88</v>
      </c>
      <c r="J143" s="3">
        <v>4</v>
      </c>
      <c r="K143">
        <f>ROUND( D143/I143, 0)</f>
        <v>1852</v>
      </c>
    </row>
    <row r="144" spans="1:11" x14ac:dyDescent="0.2">
      <c r="K144">
        <f>SUM(K2:K143)/142</f>
        <v>9370.8098591549297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2022-12-13T20:12:18Z</dcterms:created>
  <dcterms:modified xsi:type="dcterms:W3CDTF">2022-12-13T20:14:55Z</dcterms:modified>
</cp:coreProperties>
</file>