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<sst xmlns="http://schemas.openxmlformats.org/spreadsheetml/2006/main" count="8" uniqueCount="7">
  <si>
    <t>טקסט ומספר</t>
  </si>
  <si>
    <t>חילוץ מספר בלבד</t>
  </si>
  <si>
    <t>חילוץ טקסט בלבד</t>
  </si>
  <si>
    <t>ראובן שמעון לוי - 1</t>
  </si>
  <si>
    <t>ראובן 12 שמעון</t>
  </si>
  <si>
    <t>ראובן 23 שמעון לוי</t>
  </si>
  <si>
    <t>3 ראובן שמעון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</si>
</sst>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3" fontId="1" numFmtId="0" xfId="0" applyAlignment="1" applyBorder="1" applyFill="1" applyFont="1">
      <alignment horizontal="center"/>
    </xf>
    <xf borderId="2" fillId="4" fontId="1" numFmtId="0" xfId="0" applyAlignment="1" applyBorder="1" applyFill="1" applyFont="1">
      <alignment horizontal="center"/>
    </xf>
    <xf borderId="0" fillId="0" fontId="1" numFmtId="0" xfId="0" applyFont="1"/>
    <xf borderId="0" fillId="0" fontId="1" numFmtId="0" xfId="0" applyAlignment="1" applyFont="1">
      <alignment vertical="bottom"/>
    </xf>
    <xf borderId="3" fillId="2" fontId="1" numFmtId="0" xfId="0" applyAlignment="1" applyBorder="1" applyFont="1">
      <alignment horizontal="center"/>
    </xf>
    <xf borderId="4" fillId="3" fontId="1" numFmtId="0" xfId="0" applyAlignment="1" applyBorder="1" applyFont="1">
      <alignment horizontal="center"/>
    </xf>
    <xf borderId="4" fillId="4" fontId="1" numFmtId="0" xfId="0" applyAlignment="1" applyBorder="1" applyFont="1">
      <alignment horizontal="center"/>
    </xf>
    <xf borderId="0" fillId="5" fontId="1" numFmtId="0" xfId="0" applyAlignment="1" applyFill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</row>
    <row r="2">
      <c r="A2" s="6" t="s">
        <v>3</v>
      </c>
      <c r="B2" s="7">
        <f t="array" ref="B2">SUM(MID(0&amp;A2,LARGE(ISNUMBER(--MID(A2,ROW(INDIRECT("1:"&amp;LEN(A2))),1))*ROW(INDIRECT("1:"&amp;LEN(A2))),ROW(INDIRECT("1:"&amp;LEN(A2))))+1,1)*10^ROW(INDIRECT("1:"&amp;LEN(A2)))/10)</f>
        <v>1</v>
      </c>
      <c r="C2" s="8" t="str">
        <f t="shared" ref="C2:C6" si="1">SUBSTITUTE(A2,B2,"")</f>
        <v>ראובן שמעון לוי - 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/>
      <c r="X2" s="5"/>
      <c r="Y2" s="5"/>
      <c r="Z2" s="5"/>
    </row>
    <row r="3">
      <c r="A3" s="6" t="s">
        <v>3</v>
      </c>
      <c r="B3" s="7">
        <f t="array" ref="B3">SUM(MID(0&amp;A3,LARGE(ISNUMBER(--MID(A3,ROW(INDIRECT("1:"&amp;LEN(A3))),1))*ROW(INDIRECT("1:"&amp;LEN(A3))),ROW(INDIRECT("1:"&amp;LEN(A3))))+1,1)*10^ROW(INDIRECT("1:"&amp;LEN(A3)))/10)</f>
        <v>1</v>
      </c>
      <c r="C3" s="8" t="str">
        <f t="shared" si="1"/>
        <v>ראובן שמעון לוי - 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5"/>
      <c r="X3" s="5"/>
      <c r="Y3" s="5"/>
      <c r="Z3" s="5"/>
    </row>
    <row r="4">
      <c r="A4" s="6" t="s">
        <v>4</v>
      </c>
      <c r="B4" s="7">
        <f t="array" ref="B4">SUM(MID(0&amp;A4,LARGE(ISNUMBER(--MID(A4,ROW(INDIRECT("1:"&amp;LEN(A4))),1))*ROW(INDIRECT("1:"&amp;LEN(A4))),ROW(INDIRECT("1:"&amp;LEN(A4))))+1,1)*10^ROW(INDIRECT("1:"&amp;LEN(A4)))/10)</f>
        <v>12</v>
      </c>
      <c r="C4" s="8" t="str">
        <f t="shared" si="1"/>
        <v>ראובן  שמעון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5"/>
      <c r="X4" s="5"/>
      <c r="Y4" s="5"/>
      <c r="Z4" s="5"/>
    </row>
    <row r="5">
      <c r="A5" s="6" t="s">
        <v>5</v>
      </c>
      <c r="B5" s="7">
        <f t="array" ref="B5">SUM(MID(0&amp;A5,LARGE(ISNUMBER(--MID(A5,ROW(INDIRECT("1:"&amp;LEN(A5))),1))*ROW(INDIRECT("1:"&amp;LEN(A5))),ROW(INDIRECT("1:"&amp;LEN(A5))))+1,1)*10^ROW(INDIRECT("1:"&amp;LEN(A5)))/10)</f>
        <v>23</v>
      </c>
      <c r="C5" s="8" t="str">
        <f t="shared" si="1"/>
        <v>ראובן  שמעון לוי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  <c r="X5" s="5"/>
      <c r="Y5" s="5"/>
      <c r="Z5" s="5"/>
    </row>
    <row r="6">
      <c r="A6" s="6" t="s">
        <v>6</v>
      </c>
      <c r="B6" s="7">
        <f t="array" ref="B6">SUM(MID(0&amp;A6,LARGE(ISNUMBER(--MID(A6,ROW(INDIRECT("1:"&amp;LEN(A6))),1))*ROW(INDIRECT("1:"&amp;LEN(A6))),ROW(INDIRECT("1:"&amp;LEN(A6))))+1,1)*10^ROW(INDIRECT("1:"&amp;LEN(A6)))/10)</f>
        <v>3</v>
      </c>
      <c r="C6" s="8" t="str">
        <f t="shared" si="1"/>
        <v> ראובן שמעון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5"/>
      <c r="X6" s="5"/>
      <c r="Y6" s="5"/>
      <c r="Z6" s="5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/>
      <c r="X7" s="5"/>
      <c r="Y7" s="5"/>
      <c r="Z7" s="5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/>
      <c r="X8" s="5"/>
      <c r="Y8" s="5"/>
      <c r="Z8" s="5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/>
      <c r="X9" s="5"/>
      <c r="Y9" s="5"/>
      <c r="Z9" s="5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/>
      <c r="X10" s="5"/>
      <c r="Y10" s="5"/>
      <c r="Z10" s="5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/>
      <c r="X11" s="5"/>
      <c r="Y11" s="5"/>
      <c r="Z11" s="5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/>
      <c r="X12" s="5"/>
      <c r="Y12" s="5"/>
      <c r="Z12" s="5"/>
    </row>
    <row r="13">
      <c r="A13" s="9" t="str">
        <f>IFERROR(__xludf.DUMMYFUNCTION("SORT(UNIQUE(A2:C6),2,TRUE())"),"ראובן שמעון לוי - 1")</f>
        <v>ראובן שמעון לוי - 1</v>
      </c>
      <c r="B13" s="9">
        <f>IFERROR(__xludf.DUMMYFUNCTION("""COMPUTED_VALUE"""),1.0)</f>
        <v>1</v>
      </c>
      <c r="C13" s="9" t="str">
        <f>IFERROR(__xludf.DUMMYFUNCTION("""COMPUTED_VALUE"""),"ראובן שמעון לוי - ")</f>
        <v>ראובן שמעון לוי - 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/>
      <c r="X13" s="5"/>
      <c r="Y13" s="5"/>
      <c r="Z13" s="5"/>
    </row>
    <row r="14">
      <c r="A14" s="9" t="str">
        <f>IFERROR(__xludf.DUMMYFUNCTION("""COMPUTED_VALUE"""),"3 ראובן שמעון")</f>
        <v>3 ראובן שמעון</v>
      </c>
      <c r="B14" s="9">
        <f>IFERROR(__xludf.DUMMYFUNCTION("""COMPUTED_VALUE"""),3.0)</f>
        <v>3</v>
      </c>
      <c r="C14" s="9" t="str">
        <f>IFERROR(__xludf.DUMMYFUNCTION("""COMPUTED_VALUE""")," ראובן שמעון")</f>
        <v> ראובן שמעון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/>
      <c r="X14" s="5"/>
      <c r="Y14" s="5"/>
      <c r="Z14" s="5"/>
    </row>
    <row r="15">
      <c r="A15" s="9" t="str">
        <f>IFERROR(__xludf.DUMMYFUNCTION("""COMPUTED_VALUE"""),"ראובן 12 שמעון")</f>
        <v>ראובן 12 שמעון</v>
      </c>
      <c r="B15" s="9">
        <f>IFERROR(__xludf.DUMMYFUNCTION("""COMPUTED_VALUE"""),12.0)</f>
        <v>12</v>
      </c>
      <c r="C15" s="9" t="str">
        <f>IFERROR(__xludf.DUMMYFUNCTION("""COMPUTED_VALUE"""),"ראובן  שמעון")</f>
        <v>ראובן  שמעון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/>
      <c r="X15" s="5"/>
      <c r="Y15" s="5"/>
      <c r="Z15" s="5"/>
    </row>
    <row r="16">
      <c r="A16" s="9" t="str">
        <f>IFERROR(__xludf.DUMMYFUNCTION("""COMPUTED_VALUE"""),"ראובן 23 שמעון לוי")</f>
        <v>ראובן 23 שמעון לוי</v>
      </c>
      <c r="B16" s="9">
        <f>IFERROR(__xludf.DUMMYFUNCTION("""COMPUTED_VALUE"""),23.0)</f>
        <v>23</v>
      </c>
      <c r="C16" s="9" t="str">
        <f>IFERROR(__xludf.DUMMYFUNCTION("""COMPUTED_VALUE"""),"ראובן  שמעון לוי")</f>
        <v>ראובן  שמעון לוי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/>
      <c r="X16" s="5"/>
      <c r="Y16" s="5"/>
      <c r="Z16" s="5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/>
      <c r="X17" s="5"/>
      <c r="Y17" s="5"/>
      <c r="Z17" s="5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/>
      <c r="X18" s="5"/>
      <c r="Y18" s="5"/>
      <c r="Z18" s="5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/>
      <c r="X19" s="5"/>
      <c r="Y19" s="5"/>
      <c r="Z19" s="5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/>
      <c r="X20" s="5"/>
      <c r="Y20" s="5"/>
      <c r="Z20" s="5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/>
      <c r="X21" s="5"/>
      <c r="Y21" s="5"/>
      <c r="Z21" s="5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/>
      <c r="X22" s="5"/>
      <c r="Y22" s="5"/>
      <c r="Z22" s="5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/>
      <c r="X23" s="5"/>
      <c r="Y23" s="5"/>
      <c r="Z23" s="5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/>
      <c r="X24" s="5"/>
      <c r="Y24" s="5"/>
      <c r="Z24" s="5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/>
      <c r="X25" s="5"/>
      <c r="Y25" s="5"/>
      <c r="Z25" s="5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/>
      <c r="X26" s="5"/>
      <c r="Y26" s="5"/>
      <c r="Z26" s="5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5"/>
      <c r="Y27" s="5"/>
      <c r="Z27" s="5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/>
      <c r="X28" s="5"/>
      <c r="Y28" s="5"/>
      <c r="Z28" s="5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/>
      <c r="X29" s="5"/>
      <c r="Y29" s="5"/>
      <c r="Z29" s="5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/>
      <c r="X30" s="5"/>
      <c r="Y30" s="5"/>
      <c r="Z30" s="5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5"/>
      <c r="Y31" s="5"/>
      <c r="Z31" s="5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/>
      <c r="X32" s="5"/>
      <c r="Y32" s="5"/>
      <c r="Z32" s="5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/>
      <c r="X33" s="5"/>
      <c r="Y33" s="5"/>
      <c r="Z33" s="5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/>
      <c r="X34" s="5"/>
      <c r="Y34" s="5"/>
      <c r="Z34" s="5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/>
      <c r="X35" s="5"/>
      <c r="Y35" s="5"/>
      <c r="Z35" s="5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5"/>
      <c r="Y36" s="5"/>
      <c r="Z36" s="5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/>
      <c r="X37" s="5"/>
      <c r="Y37" s="5"/>
      <c r="Z37" s="5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/>
      <c r="X38" s="5"/>
      <c r="Y38" s="5"/>
      <c r="Z38" s="5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/>
      <c r="X39" s="5"/>
      <c r="Y39" s="5"/>
      <c r="Z39" s="5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/>
      <c r="X40" s="5"/>
      <c r="Y40" s="5"/>
      <c r="Z40" s="5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/>
      <c r="X41" s="5"/>
      <c r="Y41" s="5"/>
      <c r="Z41" s="5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/>
      <c r="X42" s="5"/>
      <c r="Y42" s="5"/>
      <c r="Z42" s="5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/>
      <c r="X43" s="5"/>
      <c r="Y43" s="5"/>
      <c r="Z43" s="5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/>
      <c r="X44" s="5"/>
      <c r="Y44" s="5"/>
      <c r="Z44" s="5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/>
      <c r="X45" s="5"/>
      <c r="Y45" s="5"/>
      <c r="Z45" s="5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/>
      <c r="X46" s="5"/>
      <c r="Y46" s="5"/>
      <c r="Z46" s="5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/>
      <c r="X47" s="5"/>
      <c r="Y47" s="5"/>
      <c r="Z47" s="5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/>
      <c r="X48" s="5"/>
      <c r="Y48" s="5"/>
      <c r="Z48" s="5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/>
      <c r="X49" s="5"/>
      <c r="Y49" s="5"/>
      <c r="Z49" s="5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/>
      <c r="X50" s="5"/>
      <c r="Y50" s="5"/>
      <c r="Z50" s="5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/>
      <c r="X51" s="5"/>
      <c r="Y51" s="5"/>
      <c r="Z51" s="5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/>
      <c r="X52" s="5"/>
      <c r="Y52" s="5"/>
      <c r="Z52" s="5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/>
      <c r="X53" s="5"/>
      <c r="Y53" s="5"/>
      <c r="Z53" s="5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/>
      <c r="X54" s="5"/>
      <c r="Y54" s="5"/>
      <c r="Z54" s="5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/>
      <c r="X55" s="5"/>
      <c r="Y55" s="5"/>
      <c r="Z55" s="5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/>
      <c r="X56" s="5"/>
      <c r="Y56" s="5"/>
      <c r="Z56" s="5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/>
      <c r="X57" s="5"/>
      <c r="Y57" s="5"/>
      <c r="Z57" s="5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/>
      <c r="X58" s="5"/>
      <c r="Y58" s="5"/>
      <c r="Z58" s="5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/>
      <c r="X59" s="5"/>
      <c r="Y59" s="5"/>
      <c r="Z59" s="5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/>
      <c r="X60" s="5"/>
      <c r="Y60" s="5"/>
      <c r="Z60" s="5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/>
      <c r="X61" s="5"/>
      <c r="Y61" s="5"/>
      <c r="Z61" s="5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/>
      <c r="X62" s="5"/>
      <c r="Y62" s="5"/>
      <c r="Z62" s="5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/>
      <c r="X63" s="5"/>
      <c r="Y63" s="5"/>
      <c r="Z63" s="5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/>
      <c r="X64" s="5"/>
      <c r="Y64" s="5"/>
      <c r="Z64" s="5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/>
      <c r="X65" s="5"/>
      <c r="Y65" s="5"/>
      <c r="Z65" s="5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/>
      <c r="X66" s="5"/>
      <c r="Y66" s="5"/>
      <c r="Z66" s="5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/>
      <c r="X67" s="5"/>
      <c r="Y67" s="5"/>
      <c r="Z67" s="5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/>
      <c r="X68" s="5"/>
      <c r="Y68" s="5"/>
      <c r="Z68" s="5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/>
      <c r="X69" s="5"/>
      <c r="Y69" s="5"/>
      <c r="Z69" s="5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/>
      <c r="X70" s="5"/>
      <c r="Y70" s="5"/>
      <c r="Z70" s="5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/>
      <c r="X71" s="5"/>
      <c r="Y71" s="5"/>
      <c r="Z71" s="5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/>
      <c r="X72" s="5"/>
      <c r="Y72" s="5"/>
      <c r="Z72" s="5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/>
      <c r="X73" s="5"/>
      <c r="Y73" s="5"/>
      <c r="Z73" s="5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/>
      <c r="X74" s="5"/>
      <c r="Y74" s="5"/>
      <c r="Z74" s="5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/>
      <c r="X75" s="5"/>
      <c r="Y75" s="5"/>
      <c r="Z75" s="5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/>
      <c r="X76" s="5"/>
      <c r="Y76" s="5"/>
      <c r="Z76" s="5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/>
      <c r="X77" s="5"/>
      <c r="Y77" s="5"/>
      <c r="Z77" s="5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/>
      <c r="X78" s="5"/>
      <c r="Y78" s="5"/>
      <c r="Z78" s="5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/>
      <c r="X79" s="5"/>
      <c r="Y79" s="5"/>
      <c r="Z79" s="5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/>
      <c r="X80" s="5"/>
      <c r="Y80" s="5"/>
      <c r="Z80" s="5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/>
      <c r="X81" s="5"/>
      <c r="Y81" s="5"/>
      <c r="Z81" s="5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/>
      <c r="X82" s="5"/>
      <c r="Y82" s="5"/>
      <c r="Z82" s="5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/>
      <c r="X83" s="5"/>
      <c r="Y83" s="5"/>
      <c r="Z83" s="5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/>
      <c r="X84" s="5"/>
      <c r="Y84" s="5"/>
      <c r="Z84" s="5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/>
      <c r="X85" s="5"/>
      <c r="Y85" s="5"/>
      <c r="Z85" s="5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/>
      <c r="X86" s="5"/>
      <c r="Y86" s="5"/>
      <c r="Z86" s="5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/>
      <c r="X87" s="5"/>
      <c r="Y87" s="5"/>
      <c r="Z87" s="5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/>
      <c r="X88" s="5"/>
      <c r="Y88" s="5"/>
      <c r="Z88" s="5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/>
      <c r="X89" s="5"/>
      <c r="Y89" s="5"/>
      <c r="Z89" s="5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/>
      <c r="X90" s="5"/>
      <c r="Y90" s="5"/>
      <c r="Z90" s="5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/>
      <c r="X91" s="5"/>
      <c r="Y91" s="5"/>
      <c r="Z91" s="5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/>
      <c r="X92" s="5"/>
      <c r="Y92" s="5"/>
      <c r="Z92" s="5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/>
      <c r="X93" s="5"/>
      <c r="Y93" s="5"/>
      <c r="Z93" s="5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/>
      <c r="X94" s="5"/>
      <c r="Y94" s="5"/>
      <c r="Z94" s="5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/>
      <c r="X95" s="5"/>
      <c r="Y95" s="5"/>
      <c r="Z95" s="5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/>
      <c r="X96" s="5"/>
      <c r="Y96" s="5"/>
      <c r="Z96" s="5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/>
      <c r="X97" s="5"/>
      <c r="Y97" s="5"/>
      <c r="Z97" s="5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/>
      <c r="X98" s="5"/>
      <c r="Y98" s="5"/>
      <c r="Z98" s="5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/>
      <c r="X99" s="5"/>
      <c r="Y99" s="5"/>
      <c r="Z99" s="5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/>
      <c r="X100" s="5"/>
      <c r="Y100" s="5"/>
      <c r="Z100" s="5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/>
      <c r="X101" s="5"/>
      <c r="Y101" s="5"/>
      <c r="Z101" s="5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/>
      <c r="X102" s="5"/>
      <c r="Y102" s="5"/>
      <c r="Z102" s="5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/>
      <c r="X103" s="5"/>
      <c r="Y103" s="5"/>
      <c r="Z103" s="5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/>
      <c r="X104" s="5"/>
      <c r="Y104" s="5"/>
      <c r="Z104" s="5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/>
      <c r="X105" s="5"/>
      <c r="Y105" s="5"/>
      <c r="Z105" s="5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/>
      <c r="X106" s="5"/>
      <c r="Y106" s="5"/>
      <c r="Z106" s="5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/>
      <c r="X107" s="5"/>
      <c r="Y107" s="5"/>
      <c r="Z107" s="5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/>
      <c r="X108" s="5"/>
      <c r="Y108" s="5"/>
      <c r="Z108" s="5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/>
      <c r="X109" s="5"/>
      <c r="Y109" s="5"/>
      <c r="Z109" s="5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/>
      <c r="X110" s="5"/>
      <c r="Y110" s="5"/>
      <c r="Z110" s="5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/>
      <c r="X111" s="5"/>
      <c r="Y111" s="5"/>
      <c r="Z111" s="5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/>
      <c r="X112" s="5"/>
      <c r="Y112" s="5"/>
      <c r="Z112" s="5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/>
      <c r="X113" s="5"/>
      <c r="Y113" s="5"/>
      <c r="Z113" s="5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/>
      <c r="X114" s="5"/>
      <c r="Y114" s="5"/>
      <c r="Z114" s="5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/>
      <c r="X115" s="5"/>
      <c r="Y115" s="5"/>
      <c r="Z115" s="5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/>
      <c r="X116" s="5"/>
      <c r="Y116" s="5"/>
      <c r="Z116" s="5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/>
      <c r="X117" s="5"/>
      <c r="Y117" s="5"/>
      <c r="Z117" s="5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/>
      <c r="X118" s="5"/>
      <c r="Y118" s="5"/>
      <c r="Z118" s="5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/>
      <c r="X119" s="5"/>
      <c r="Y119" s="5"/>
      <c r="Z119" s="5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/>
      <c r="X120" s="5"/>
      <c r="Y120" s="5"/>
      <c r="Z120" s="5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/>
      <c r="X121" s="5"/>
      <c r="Y121" s="5"/>
      <c r="Z121" s="5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/>
      <c r="X122" s="5"/>
      <c r="Y122" s="5"/>
      <c r="Z122" s="5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/>
      <c r="X123" s="5"/>
      <c r="Y123" s="5"/>
      <c r="Z123" s="5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/>
      <c r="X124" s="5"/>
      <c r="Y124" s="5"/>
      <c r="Z124" s="5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/>
      <c r="X125" s="5"/>
      <c r="Y125" s="5"/>
      <c r="Z125" s="5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/>
      <c r="X126" s="5"/>
      <c r="Y126" s="5"/>
      <c r="Z126" s="5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/>
      <c r="X127" s="5"/>
      <c r="Y127" s="5"/>
      <c r="Z127" s="5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/>
      <c r="X128" s="5"/>
      <c r="Y128" s="5"/>
      <c r="Z128" s="5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/>
      <c r="X129" s="5"/>
      <c r="Y129" s="5"/>
      <c r="Z129" s="5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/>
      <c r="X130" s="5"/>
      <c r="Y130" s="5"/>
      <c r="Z130" s="5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/>
      <c r="X131" s="5"/>
      <c r="Y131" s="5"/>
      <c r="Z131" s="5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/>
      <c r="X132" s="5"/>
      <c r="Y132" s="5"/>
      <c r="Z132" s="5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/>
      <c r="X133" s="5"/>
      <c r="Y133" s="5"/>
      <c r="Z133" s="5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/>
      <c r="X134" s="5"/>
      <c r="Y134" s="5"/>
      <c r="Z134" s="5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/>
      <c r="X135" s="5"/>
      <c r="Y135" s="5"/>
      <c r="Z135" s="5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/>
      <c r="X136" s="5"/>
      <c r="Y136" s="5"/>
      <c r="Z136" s="5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/>
      <c r="X137" s="5"/>
      <c r="Y137" s="5"/>
      <c r="Z137" s="5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/>
      <c r="X138" s="5"/>
      <c r="Y138" s="5"/>
      <c r="Z138" s="5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/>
      <c r="X139" s="5"/>
      <c r="Y139" s="5"/>
      <c r="Z139" s="5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/>
      <c r="X140" s="5"/>
      <c r="Y140" s="5"/>
      <c r="Z140" s="5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/>
      <c r="X141" s="5"/>
      <c r="Y141" s="5"/>
      <c r="Z141" s="5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/>
      <c r="X142" s="5"/>
      <c r="Y142" s="5"/>
      <c r="Z142" s="5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/>
      <c r="X143" s="5"/>
      <c r="Y143" s="5"/>
      <c r="Z143" s="5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/>
      <c r="X144" s="5"/>
      <c r="Y144" s="5"/>
      <c r="Z144" s="5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/>
      <c r="X145" s="5"/>
      <c r="Y145" s="5"/>
      <c r="Z145" s="5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/>
      <c r="X146" s="5"/>
      <c r="Y146" s="5"/>
      <c r="Z146" s="5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/>
      <c r="X147" s="5"/>
      <c r="Y147" s="5"/>
      <c r="Z147" s="5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/>
      <c r="X148" s="5"/>
      <c r="Y148" s="5"/>
      <c r="Z148" s="5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/>
      <c r="X149" s="5"/>
      <c r="Y149" s="5"/>
      <c r="Z149" s="5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/>
      <c r="X150" s="5"/>
      <c r="Y150" s="5"/>
      <c r="Z150" s="5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/>
      <c r="X151" s="5"/>
      <c r="Y151" s="5"/>
      <c r="Z151" s="5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/>
      <c r="X152" s="5"/>
      <c r="Y152" s="5"/>
      <c r="Z152" s="5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/>
      <c r="X153" s="5"/>
      <c r="Y153" s="5"/>
      <c r="Z153" s="5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/>
      <c r="X154" s="5"/>
      <c r="Y154" s="5"/>
      <c r="Z154" s="5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/>
      <c r="X155" s="5"/>
      <c r="Y155" s="5"/>
      <c r="Z155" s="5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/>
      <c r="X156" s="5"/>
      <c r="Y156" s="5"/>
      <c r="Z156" s="5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/>
      <c r="X157" s="5"/>
      <c r="Y157" s="5"/>
      <c r="Z157" s="5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/>
      <c r="X158" s="5"/>
      <c r="Y158" s="5"/>
      <c r="Z158" s="5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/>
      <c r="X159" s="5"/>
      <c r="Y159" s="5"/>
      <c r="Z159" s="5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/>
      <c r="X160" s="5"/>
      <c r="Y160" s="5"/>
      <c r="Z160" s="5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/>
      <c r="X161" s="5"/>
      <c r="Y161" s="5"/>
      <c r="Z161" s="5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/>
      <c r="X162" s="5"/>
      <c r="Y162" s="5"/>
      <c r="Z162" s="5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/>
      <c r="X163" s="5"/>
      <c r="Y163" s="5"/>
      <c r="Z163" s="5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/>
      <c r="X164" s="5"/>
      <c r="Y164" s="5"/>
      <c r="Z164" s="5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/>
      <c r="X165" s="5"/>
      <c r="Y165" s="5"/>
      <c r="Z165" s="5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/>
      <c r="X166" s="5"/>
      <c r="Y166" s="5"/>
      <c r="Z166" s="5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/>
      <c r="X167" s="5"/>
      <c r="Y167" s="5"/>
      <c r="Z167" s="5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/>
      <c r="X168" s="5"/>
      <c r="Y168" s="5"/>
      <c r="Z168" s="5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/>
      <c r="X169" s="5"/>
      <c r="Y169" s="5"/>
      <c r="Z169" s="5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/>
      <c r="X170" s="5"/>
      <c r="Y170" s="5"/>
      <c r="Z170" s="5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/>
      <c r="X171" s="5"/>
      <c r="Y171" s="5"/>
      <c r="Z171" s="5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/>
      <c r="X172" s="5"/>
      <c r="Y172" s="5"/>
      <c r="Z172" s="5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/>
      <c r="X173" s="5"/>
      <c r="Y173" s="5"/>
      <c r="Z173" s="5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/>
      <c r="X174" s="5"/>
      <c r="Y174" s="5"/>
      <c r="Z174" s="5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/>
      <c r="X175" s="5"/>
      <c r="Y175" s="5"/>
      <c r="Z175" s="5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/>
      <c r="X176" s="5"/>
      <c r="Y176" s="5"/>
      <c r="Z176" s="5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/>
      <c r="X177" s="5"/>
      <c r="Y177" s="5"/>
      <c r="Z177" s="5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/>
      <c r="X178" s="5"/>
      <c r="Y178" s="5"/>
      <c r="Z178" s="5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/>
      <c r="X179" s="5"/>
      <c r="Y179" s="5"/>
      <c r="Z179" s="5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/>
      <c r="X180" s="5"/>
      <c r="Y180" s="5"/>
      <c r="Z180" s="5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/>
      <c r="X181" s="5"/>
      <c r="Y181" s="5"/>
      <c r="Z181" s="5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/>
      <c r="X182" s="5"/>
      <c r="Y182" s="5"/>
      <c r="Z182" s="5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/>
      <c r="X183" s="5"/>
      <c r="Y183" s="5"/>
      <c r="Z183" s="5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/>
      <c r="X184" s="5"/>
      <c r="Y184" s="5"/>
      <c r="Z184" s="5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/>
      <c r="X185" s="5"/>
      <c r="Y185" s="5"/>
      <c r="Z185" s="5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/>
      <c r="X186" s="5"/>
      <c r="Y186" s="5"/>
      <c r="Z186" s="5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/>
      <c r="X187" s="5"/>
      <c r="Y187" s="5"/>
      <c r="Z187" s="5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/>
      <c r="X188" s="5"/>
      <c r="Y188" s="5"/>
      <c r="Z188" s="5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/>
      <c r="X189" s="5"/>
      <c r="Y189" s="5"/>
      <c r="Z189" s="5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/>
      <c r="X190" s="5"/>
      <c r="Y190" s="5"/>
      <c r="Z190" s="5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/>
      <c r="X191" s="5"/>
      <c r="Y191" s="5"/>
      <c r="Z191" s="5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/>
      <c r="X192" s="5"/>
      <c r="Y192" s="5"/>
      <c r="Z192" s="5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/>
      <c r="X193" s="5"/>
      <c r="Y193" s="5"/>
      <c r="Z193" s="5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/>
      <c r="X194" s="5"/>
      <c r="Y194" s="5"/>
      <c r="Z194" s="5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/>
      <c r="X195" s="5"/>
      <c r="Y195" s="5"/>
      <c r="Z195" s="5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/>
      <c r="X196" s="5"/>
      <c r="Y196" s="5"/>
      <c r="Z196" s="5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/>
      <c r="X197" s="5"/>
      <c r="Y197" s="5"/>
      <c r="Z197" s="5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/>
      <c r="X198" s="5"/>
      <c r="Y198" s="5"/>
      <c r="Z198" s="5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/>
      <c r="X199" s="5"/>
      <c r="Y199" s="5"/>
      <c r="Z199" s="5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/>
      <c r="X200" s="5"/>
      <c r="Y200" s="5"/>
      <c r="Z200" s="5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/>
      <c r="X201" s="5"/>
      <c r="Y201" s="5"/>
      <c r="Z201" s="5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/>
      <c r="X202" s="5"/>
      <c r="Y202" s="5"/>
      <c r="Z202" s="5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/>
      <c r="X203" s="5"/>
      <c r="Y203" s="5"/>
      <c r="Z203" s="5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/>
      <c r="X204" s="5"/>
      <c r="Y204" s="5"/>
      <c r="Z204" s="5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/>
      <c r="X205" s="5"/>
      <c r="Y205" s="5"/>
      <c r="Z205" s="5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/>
      <c r="X206" s="5"/>
      <c r="Y206" s="5"/>
      <c r="Z206" s="5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/>
      <c r="X207" s="5"/>
      <c r="Y207" s="5"/>
      <c r="Z207" s="5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/>
      <c r="X208" s="5"/>
      <c r="Y208" s="5"/>
      <c r="Z208" s="5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/>
      <c r="X209" s="5"/>
      <c r="Y209" s="5"/>
      <c r="Z209" s="5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/>
      <c r="X210" s="5"/>
      <c r="Y210" s="5"/>
      <c r="Z210" s="5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/>
      <c r="X211" s="5"/>
      <c r="Y211" s="5"/>
      <c r="Z211" s="5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/>
      <c r="X212" s="5"/>
      <c r="Y212" s="5"/>
      <c r="Z212" s="5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/>
      <c r="X213" s="5"/>
      <c r="Y213" s="5"/>
      <c r="Z213" s="5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/>
      <c r="X214" s="5"/>
      <c r="Y214" s="5"/>
      <c r="Z214" s="5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/>
      <c r="X215" s="5"/>
      <c r="Y215" s="5"/>
      <c r="Z215" s="5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/>
      <c r="X216" s="5"/>
      <c r="Y216" s="5"/>
      <c r="Z216" s="5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/>
      <c r="X217" s="5"/>
      <c r="Y217" s="5"/>
      <c r="Z217" s="5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/>
      <c r="X218" s="5"/>
      <c r="Y218" s="5"/>
      <c r="Z218" s="5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/>
      <c r="X219" s="5"/>
      <c r="Y219" s="5"/>
      <c r="Z219" s="5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/>
      <c r="X220" s="5"/>
      <c r="Y220" s="5"/>
      <c r="Z220" s="5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drawing r:id="rId1"/>
</worksheet>
</file>