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<sst xmlns="http://schemas.openxmlformats.org/spreadsheetml/2006/main" count="12" uniqueCount="12">
  <si>
    <t>אברהם</t>
  </si>
  <si>
    <t>כהן</t>
  </si>
  <si>
    <t>ירושלים</t>
  </si>
  <si>
    <t>יצחק</t>
  </si>
  <si>
    <t>לוי</t>
  </si>
  <si>
    <t>אשדוד</t>
  </si>
  <si>
    <t>יעקב</t>
  </si>
  <si>
    <t>ישראל</t>
  </si>
  <si>
    <t>בית שמש</t>
  </si>
  <si>
    <t>יוסף</t>
  </si>
  <si>
    <t>כץ</t>
  </si>
  <si>
    <t>בני ברק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</si>
</sst>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2.0"/>
      <color rgb="FF141414"/>
      <name val="Arial"/>
    </font>
    <font>
      <sz val="12.0"/>
      <color theme="1"/>
      <name val="Arial"/>
    </font>
    <font>
      <sz val="12.0"/>
      <color rgb="FF0C0D0E"/>
      <name val="Arial"/>
    </font>
    <font>
      <sz val="12.0"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EFEFE"/>
        <bgColor rgb="FFFEFEFE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0" fillId="3" fontId="3" numFmtId="0" xfId="0" applyAlignment="1" applyFill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4.25" customHeight="1">
      <c r="A2" s="1" t="s">
        <v>0</v>
      </c>
      <c r="B2" s="1" t="s">
        <v>1</v>
      </c>
      <c r="C2" s="1" t="s">
        <v>2</v>
      </c>
      <c r="D2" s="3">
        <v>6.0</v>
      </c>
      <c r="E2" s="2"/>
      <c r="F2" s="4" t="str">
        <f>IFERROR(__xludf.DUMMYFUNCTION("TRANSPOSE(SPLIT(ARRAYFORMULA(TEXTJOIN("","",FALSE(),IFERROR(REPT('גיליון1'!A2:A1000&amp;"","",'גיליון1'!$D2:$D1000)))),"",""))"),"אברהם")</f>
        <v>אברהם</v>
      </c>
      <c r="G2" s="4" t="str">
        <f>IFERROR(__xludf.DUMMYFUNCTION("TRANSPOSE(SPLIT(ARRAYFORMULA(TEXTJOIN("","",FALSE(),IFERROR(REPT('גיליון1'!B2:B1000&amp;"","",'גיליון1'!$D2:$D1000)))),"",""))"),"כהן")</f>
        <v>כהן</v>
      </c>
      <c r="H2" s="4" t="str">
        <f>IFERROR(__xludf.DUMMYFUNCTION("TRANSPOSE(SPLIT(ARRAYFORMULA(TEXTJOIN("","",FALSE(),IFERROR(REPT('גיליון1'!C2:C1000&amp;"","",'גיליון1'!$D2:$D1000)))),"",""))"),"ירושלים")</f>
        <v>ירושלים</v>
      </c>
      <c r="I2" s="2"/>
      <c r="J2" s="5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" t="s">
        <v>3</v>
      </c>
      <c r="B3" s="1" t="s">
        <v>4</v>
      </c>
      <c r="C3" s="1" t="s">
        <v>5</v>
      </c>
      <c r="D3" s="3">
        <v>4.0</v>
      </c>
      <c r="E3" s="2"/>
      <c r="F3" s="6" t="str">
        <f>IFERROR(__xludf.DUMMYFUNCTION("""COMPUTED_VALUE"""),"אברהם")</f>
        <v>אברהם</v>
      </c>
      <c r="G3" s="6" t="str">
        <f>IFERROR(__xludf.DUMMYFUNCTION("""COMPUTED_VALUE"""),"כהן")</f>
        <v>כהן</v>
      </c>
      <c r="H3" s="6" t="str">
        <f>IFERROR(__xludf.DUMMYFUNCTION("""COMPUTED_VALUE"""),"ירושלים")</f>
        <v>ירושלים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" t="s">
        <v>6</v>
      </c>
      <c r="B4" s="1" t="s">
        <v>7</v>
      </c>
      <c r="C4" s="1" t="s">
        <v>8</v>
      </c>
      <c r="D4" s="3">
        <v>1.0</v>
      </c>
      <c r="E4" s="2"/>
      <c r="F4" s="2" t="str">
        <f>IFERROR(__xludf.DUMMYFUNCTION("""COMPUTED_VALUE"""),"אברהם")</f>
        <v>אברהם</v>
      </c>
      <c r="G4" s="2" t="str">
        <f>IFERROR(__xludf.DUMMYFUNCTION("""COMPUTED_VALUE"""),"כהן")</f>
        <v>כהן</v>
      </c>
      <c r="H4" s="2" t="str">
        <f>IFERROR(__xludf.DUMMYFUNCTION("""COMPUTED_VALUE"""),"ירושלים")</f>
        <v>ירושלים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" t="s">
        <v>9</v>
      </c>
      <c r="B5" s="1" t="s">
        <v>10</v>
      </c>
      <c r="C5" s="1" t="s">
        <v>11</v>
      </c>
      <c r="D5" s="3">
        <v>3.0</v>
      </c>
      <c r="E5" s="2"/>
      <c r="F5" s="2" t="str">
        <f>IFERROR(__xludf.DUMMYFUNCTION("""COMPUTED_VALUE"""),"אברהם")</f>
        <v>אברהם</v>
      </c>
      <c r="G5" s="2" t="str">
        <f>IFERROR(__xludf.DUMMYFUNCTION("""COMPUTED_VALUE"""),"כהן")</f>
        <v>כהן</v>
      </c>
      <c r="H5" s="2" t="str">
        <f>IFERROR(__xludf.DUMMYFUNCTION("""COMPUTED_VALUE"""),"ירושלים")</f>
        <v>ירושלים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 t="str">
        <f>IFERROR(__xludf.DUMMYFUNCTION("""COMPUTED_VALUE"""),"אברהם")</f>
        <v>אברהם</v>
      </c>
      <c r="G6" s="2" t="str">
        <f>IFERROR(__xludf.DUMMYFUNCTION("""COMPUTED_VALUE"""),"כהן")</f>
        <v>כהן</v>
      </c>
      <c r="H6" s="2" t="str">
        <f>IFERROR(__xludf.DUMMYFUNCTION("""COMPUTED_VALUE"""),"ירושלים")</f>
        <v>ירושלים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 t="str">
        <f>IFERROR(__xludf.DUMMYFUNCTION("""COMPUTED_VALUE"""),"אברהם")</f>
        <v>אברהם</v>
      </c>
      <c r="G7" s="2" t="str">
        <f>IFERROR(__xludf.DUMMYFUNCTION("""COMPUTED_VALUE"""),"כהן")</f>
        <v>כהן</v>
      </c>
      <c r="H7" s="2" t="str">
        <f>IFERROR(__xludf.DUMMYFUNCTION("""COMPUTED_VALUE"""),"ירושלים")</f>
        <v>ירושלים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 t="str">
        <f>IFERROR(__xludf.DUMMYFUNCTION("""COMPUTED_VALUE"""),"יצחק")</f>
        <v>יצחק</v>
      </c>
      <c r="G8" s="2" t="str">
        <f>IFERROR(__xludf.DUMMYFUNCTION("""COMPUTED_VALUE"""),"לוי")</f>
        <v>לוי</v>
      </c>
      <c r="H8" s="2" t="str">
        <f>IFERROR(__xludf.DUMMYFUNCTION("""COMPUTED_VALUE"""),"אשדוד")</f>
        <v>אשדוד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 t="str">
        <f>IFERROR(__xludf.DUMMYFUNCTION("""COMPUTED_VALUE"""),"יצחק")</f>
        <v>יצחק</v>
      </c>
      <c r="G9" s="2" t="str">
        <f>IFERROR(__xludf.DUMMYFUNCTION("""COMPUTED_VALUE"""),"לוי")</f>
        <v>לוי</v>
      </c>
      <c r="H9" s="2" t="str">
        <f>IFERROR(__xludf.DUMMYFUNCTION("""COMPUTED_VALUE"""),"אשדוד")</f>
        <v>אשדוד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 t="str">
        <f>IFERROR(__xludf.DUMMYFUNCTION("""COMPUTED_VALUE"""),"יצחק")</f>
        <v>יצחק</v>
      </c>
      <c r="G10" s="2" t="str">
        <f>IFERROR(__xludf.DUMMYFUNCTION("""COMPUTED_VALUE"""),"לוי")</f>
        <v>לוי</v>
      </c>
      <c r="H10" s="2" t="str">
        <f>IFERROR(__xludf.DUMMYFUNCTION("""COMPUTED_VALUE"""),"אשדוד")</f>
        <v>אשדוד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 t="str">
        <f>IFERROR(__xludf.DUMMYFUNCTION("""COMPUTED_VALUE"""),"יצחק")</f>
        <v>יצחק</v>
      </c>
      <c r="G11" s="2" t="str">
        <f>IFERROR(__xludf.DUMMYFUNCTION("""COMPUTED_VALUE"""),"לוי")</f>
        <v>לוי</v>
      </c>
      <c r="H11" s="2" t="str">
        <f>IFERROR(__xludf.DUMMYFUNCTION("""COMPUTED_VALUE"""),"אשדוד")</f>
        <v>אשדוד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 t="str">
        <f>IFERROR(__xludf.DUMMYFUNCTION("""COMPUTED_VALUE"""),"יעקב")</f>
        <v>יעקב</v>
      </c>
      <c r="G12" s="2" t="str">
        <f>IFERROR(__xludf.DUMMYFUNCTION("""COMPUTED_VALUE"""),"ישראל")</f>
        <v>ישראל</v>
      </c>
      <c r="H12" s="2" t="str">
        <f>IFERROR(__xludf.DUMMYFUNCTION("""COMPUTED_VALUE"""),"בית שמש")</f>
        <v>בית שמש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 t="str">
        <f>IFERROR(__xludf.DUMMYFUNCTION("""COMPUTED_VALUE"""),"יוסף")</f>
        <v>יוסף</v>
      </c>
      <c r="G13" s="2" t="str">
        <f>IFERROR(__xludf.DUMMYFUNCTION("""COMPUTED_VALUE"""),"כץ")</f>
        <v>כץ</v>
      </c>
      <c r="H13" s="2" t="str">
        <f>IFERROR(__xludf.DUMMYFUNCTION("""COMPUTED_VALUE"""),"בני ברק")</f>
        <v>בני ברק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 t="str">
        <f>IFERROR(__xludf.DUMMYFUNCTION("""COMPUTED_VALUE"""),"יוסף")</f>
        <v>יוסף</v>
      </c>
      <c r="G14" s="2" t="str">
        <f>IFERROR(__xludf.DUMMYFUNCTION("""COMPUTED_VALUE"""),"כץ")</f>
        <v>כץ</v>
      </c>
      <c r="H14" s="2" t="str">
        <f>IFERROR(__xludf.DUMMYFUNCTION("""COMPUTED_VALUE"""),"בני ברק")</f>
        <v>בני ברק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 t="str">
        <f>IFERROR(__xludf.DUMMYFUNCTION("""COMPUTED_VALUE"""),"יוסף")</f>
        <v>יוסף</v>
      </c>
      <c r="G15" s="2" t="str">
        <f>IFERROR(__xludf.DUMMYFUNCTION("""COMPUTED_VALUE"""),"כץ")</f>
        <v>כץ</v>
      </c>
      <c r="H15" s="2" t="str">
        <f>IFERROR(__xludf.DUMMYFUNCTION("""COMPUTED_VALUE"""),"בני ברק")</f>
        <v>בני ברק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