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33C109D-BAD1-4DF2-871A-7952164AF68E}" xr6:coauthVersionLast="47" xr6:coauthVersionMax="47" xr10:uidLastSave="{00000000-0000-0000-0000-000000000000}"/>
  <bookViews>
    <workbookView xWindow="-120" yWindow="-120" windowWidth="29040" windowHeight="15720" xr2:uid="{D91606B1-ED8C-42EB-BF54-619E19337B5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" i="1" l="1"/>
  <c r="S3" i="1"/>
  <c r="T3" i="1"/>
  <c r="U3" i="1"/>
  <c r="V3" i="1"/>
  <c r="R4" i="1"/>
  <c r="S4" i="1"/>
  <c r="T4" i="1"/>
  <c r="U4" i="1"/>
  <c r="V4" i="1"/>
  <c r="R5" i="1"/>
  <c r="S5" i="1"/>
  <c r="T5" i="1"/>
  <c r="U5" i="1"/>
  <c r="V5" i="1"/>
  <c r="R6" i="1"/>
  <c r="S6" i="1"/>
  <c r="T6" i="1"/>
  <c r="U6" i="1"/>
  <c r="V6" i="1"/>
  <c r="R7" i="1"/>
  <c r="S7" i="1"/>
  <c r="T7" i="1"/>
  <c r="U7" i="1"/>
  <c r="V7" i="1"/>
  <c r="R8" i="1"/>
  <c r="S8" i="1"/>
  <c r="T8" i="1"/>
  <c r="U8" i="1"/>
  <c r="V8" i="1"/>
  <c r="R9" i="1"/>
  <c r="S9" i="1"/>
  <c r="U10" i="1"/>
  <c r="V10" i="1"/>
  <c r="R11" i="1"/>
  <c r="S11" i="1"/>
  <c r="T11" i="1"/>
  <c r="U11" i="1"/>
  <c r="V11" i="1"/>
  <c r="R12" i="1"/>
  <c r="S12" i="1"/>
  <c r="T12" i="1"/>
  <c r="V14" i="1"/>
  <c r="R15" i="1"/>
  <c r="S15" i="1"/>
  <c r="T15" i="1"/>
  <c r="U15" i="1"/>
  <c r="V18" i="1"/>
  <c r="R20" i="1"/>
  <c r="S20" i="1"/>
  <c r="T20" i="1"/>
  <c r="U20" i="1"/>
  <c r="V20" i="1"/>
  <c r="R21" i="1"/>
  <c r="S21" i="1"/>
  <c r="T21" i="1"/>
  <c r="U21" i="1"/>
  <c r="V21" i="1"/>
  <c r="R22" i="1"/>
  <c r="V22" i="1"/>
  <c r="S23" i="1"/>
  <c r="T23" i="1"/>
  <c r="U23" i="1"/>
  <c r="V23" i="1"/>
  <c r="R24" i="1"/>
  <c r="S24" i="1"/>
  <c r="T24" i="1"/>
  <c r="U24" i="1"/>
  <c r="V24" i="1"/>
  <c r="S2" i="1"/>
  <c r="T2" i="1"/>
  <c r="U2" i="1"/>
  <c r="V2" i="1"/>
  <c r="R2" i="1"/>
  <c r="M2" i="1"/>
  <c r="N2" i="1"/>
  <c r="O2" i="1"/>
  <c r="P2" i="1"/>
  <c r="M3" i="1"/>
  <c r="N3" i="1"/>
  <c r="O3" i="1"/>
  <c r="P3" i="1"/>
  <c r="M4" i="1"/>
  <c r="N4" i="1"/>
  <c r="O4" i="1"/>
  <c r="P4" i="1"/>
  <c r="M5" i="1"/>
  <c r="N5" i="1"/>
  <c r="O5" i="1"/>
  <c r="P5" i="1"/>
  <c r="M6" i="1"/>
  <c r="N6" i="1"/>
  <c r="O6" i="1"/>
  <c r="P6" i="1"/>
  <c r="M7" i="1"/>
  <c r="N7" i="1"/>
  <c r="O7" i="1"/>
  <c r="P7" i="1"/>
  <c r="M8" i="1"/>
  <c r="N8" i="1"/>
  <c r="O8" i="1"/>
  <c r="P8" i="1"/>
  <c r="M9" i="1"/>
  <c r="N9" i="1"/>
  <c r="O9" i="1"/>
  <c r="P9" i="1"/>
  <c r="M10" i="1"/>
  <c r="N10" i="1"/>
  <c r="O10" i="1"/>
  <c r="P10" i="1"/>
  <c r="M11" i="1"/>
  <c r="N11" i="1"/>
  <c r="O11" i="1"/>
  <c r="P11" i="1"/>
  <c r="M12" i="1"/>
  <c r="N12" i="1"/>
  <c r="O12" i="1"/>
  <c r="P12" i="1"/>
  <c r="M13" i="1"/>
  <c r="N13" i="1"/>
  <c r="O13" i="1"/>
  <c r="P13" i="1"/>
  <c r="M14" i="1"/>
  <c r="N14" i="1"/>
  <c r="O14" i="1"/>
  <c r="P14" i="1"/>
  <c r="M15" i="1"/>
  <c r="N15" i="1"/>
  <c r="O15" i="1"/>
  <c r="P15" i="1"/>
  <c r="M16" i="1"/>
  <c r="N16" i="1"/>
  <c r="O16" i="1"/>
  <c r="P16" i="1"/>
  <c r="M17" i="1"/>
  <c r="N17" i="1"/>
  <c r="O17" i="1"/>
  <c r="P17" i="1"/>
  <c r="M18" i="1"/>
  <c r="N18" i="1"/>
  <c r="O18" i="1"/>
  <c r="P18" i="1"/>
  <c r="M19" i="1"/>
  <c r="N19" i="1"/>
  <c r="O19" i="1"/>
  <c r="P19" i="1"/>
  <c r="M20" i="1"/>
  <c r="N20" i="1"/>
  <c r="O20" i="1"/>
  <c r="P20" i="1"/>
  <c r="M21" i="1"/>
  <c r="N21" i="1"/>
  <c r="O21" i="1"/>
  <c r="P21" i="1"/>
  <c r="M22" i="1"/>
  <c r="N22" i="1"/>
  <c r="O22" i="1"/>
  <c r="P22" i="1"/>
  <c r="M23" i="1"/>
  <c r="N23" i="1"/>
  <c r="O23" i="1"/>
  <c r="P23" i="1"/>
  <c r="M24" i="1"/>
  <c r="N24" i="1"/>
  <c r="O24" i="1"/>
  <c r="P24" i="1"/>
  <c r="L3" i="1"/>
  <c r="L4" i="1"/>
  <c r="L5" i="1"/>
  <c r="L6" i="1"/>
  <c r="L7" i="1"/>
  <c r="L8" i="1"/>
  <c r="L9" i="1"/>
  <c r="T9" i="1" s="1"/>
  <c r="L10" i="1"/>
  <c r="R10" i="1" s="1"/>
  <c r="L11" i="1"/>
  <c r="L12" i="1"/>
  <c r="U12" i="1" s="1"/>
  <c r="L13" i="1"/>
  <c r="U13" i="1" s="1"/>
  <c r="L14" i="1"/>
  <c r="S14" i="1" s="1"/>
  <c r="L15" i="1"/>
  <c r="V15" i="1" s="1"/>
  <c r="L16" i="1"/>
  <c r="R16" i="1" s="1"/>
  <c r="L17" i="1"/>
  <c r="T17" i="1" s="1"/>
  <c r="L18" i="1"/>
  <c r="R18" i="1" s="1"/>
  <c r="L19" i="1"/>
  <c r="R19" i="1" s="1"/>
  <c r="L20" i="1"/>
  <c r="L21" i="1"/>
  <c r="L22" i="1"/>
  <c r="S22" i="1" s="1"/>
  <c r="L23" i="1"/>
  <c r="R23" i="1" s="1"/>
  <c r="L24" i="1"/>
  <c r="L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3" i="1"/>
  <c r="H2" i="1"/>
  <c r="T10" i="1" l="1"/>
  <c r="V19" i="1"/>
  <c r="U16" i="1"/>
  <c r="T13" i="1"/>
  <c r="S10" i="1"/>
  <c r="U18" i="1"/>
  <c r="S18" i="1"/>
  <c r="U14" i="1"/>
  <c r="U17" i="1"/>
  <c r="T14" i="1"/>
  <c r="S17" i="1"/>
  <c r="R14" i="1"/>
  <c r="R17" i="1"/>
  <c r="V16" i="1"/>
  <c r="U19" i="1"/>
  <c r="T16" i="1"/>
  <c r="S13" i="1"/>
  <c r="U22" i="1"/>
  <c r="T19" i="1"/>
  <c r="S16" i="1"/>
  <c r="R13" i="1"/>
  <c r="V9" i="1"/>
  <c r="V13" i="1"/>
  <c r="T22" i="1"/>
  <c r="S19" i="1"/>
  <c r="V12" i="1"/>
  <c r="U9" i="1"/>
  <c r="T18" i="1"/>
  <c r="V17" i="1"/>
</calcChain>
</file>

<file path=xl/sharedStrings.xml><?xml version="1.0" encoding="utf-8"?>
<sst xmlns="http://schemas.openxmlformats.org/spreadsheetml/2006/main" count="22" uniqueCount="17">
  <si>
    <t>צורך 1</t>
  </si>
  <si>
    <t>צורך 2</t>
  </si>
  <si>
    <t>צורך 3</t>
  </si>
  <si>
    <t>צורך 4</t>
  </si>
  <si>
    <t>צורך 5</t>
  </si>
  <si>
    <t>סה"כ</t>
  </si>
  <si>
    <t>שווי תיק (ידני)</t>
  </si>
  <si>
    <t>צורך  1</t>
  </si>
  <si>
    <t>צורך  2</t>
  </si>
  <si>
    <t>צורך  3</t>
  </si>
  <si>
    <t>צורך  4</t>
  </si>
  <si>
    <t>צורך  5</t>
  </si>
  <si>
    <t>תאריך</t>
  </si>
  <si>
    <t>1 יש למלא רק את התאים הירוקים תאריך כמות הפקדה לכל צורך ושווי תיק</t>
  </si>
  <si>
    <t>האקסל יחשב לחודש הבא את כמות ההפקדות פלוס שווי תיק בעמודה H</t>
  </si>
  <si>
    <t xml:space="preserve">עמודות L:P הם עמודות עזר לחשב את הסך ההפקדות לכל קטגוריה </t>
  </si>
  <si>
    <t>עמודות R:V מחשב את האחוזי ההפקדה לפי כל צורך מתחילת ההפקדות עד החודש ההוא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</si>
</sst>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b/>
      <sz val="11"/>
      <color theme="4" tint="-0.499984740745262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3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10" fontId="0" fillId="0" borderId="1" xfId="0" applyNumberFormat="1" applyBorder="1"/>
    <xf numFmtId="0" fontId="2" fillId="3" borderId="1" xfId="0" applyFont="1" applyFill="1" applyBorder="1"/>
    <xf numFmtId="0" fontId="3" fillId="3" borderId="1" xfId="0" applyFont="1" applyFill="1" applyBorder="1"/>
    <xf numFmtId="0" fontId="4" fillId="3" borderId="1" xfId="0" applyFont="1" applyFill="1" applyBorder="1"/>
    <xf numFmtId="10" fontId="5" fillId="4" borderId="1" xfId="0" applyNumberFormat="1" applyFont="1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9BA9-D985-4BCA-9B91-A9A5F08604CC}">
  <dimension ref="A1:V32"/>
  <sheetViews>
    <sheetView rightToLeft="1" tabSelected="1" workbookViewId="0">
      <selection activeCell="B29" sqref="B29:H32"/>
    </sheetView>
  </sheetViews>
  <sheetFormatPr defaultRowHeight="14.25" x14ac:dyDescent="0.2"/>
  <cols>
    <col min="2" max="2" width="9.875" bestFit="1" customWidth="1"/>
  </cols>
  <sheetData>
    <row r="1" spans="1:22" ht="15" x14ac:dyDescent="0.25">
      <c r="A1" s="1"/>
      <c r="B1" s="5" t="s">
        <v>12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1"/>
      <c r="J1" s="4" t="s">
        <v>6</v>
      </c>
      <c r="K1" s="4"/>
      <c r="L1" s="4" t="s">
        <v>0</v>
      </c>
      <c r="M1" s="4" t="s">
        <v>1</v>
      </c>
      <c r="N1" s="4" t="s">
        <v>2</v>
      </c>
      <c r="O1" s="4" t="s">
        <v>3</v>
      </c>
      <c r="P1" s="4" t="s">
        <v>4</v>
      </c>
      <c r="Q1" s="4"/>
      <c r="R1" s="4" t="s">
        <v>7</v>
      </c>
      <c r="S1" s="4" t="s">
        <v>8</v>
      </c>
      <c r="T1" s="4" t="s">
        <v>9</v>
      </c>
      <c r="U1" s="4" t="s">
        <v>10</v>
      </c>
      <c r="V1" s="4" t="s">
        <v>11</v>
      </c>
    </row>
    <row r="2" spans="1:22" ht="15" x14ac:dyDescent="0.25">
      <c r="A2" s="1"/>
      <c r="B2" s="8">
        <v>44958</v>
      </c>
      <c r="C2" s="2">
        <v>100</v>
      </c>
      <c r="D2" s="2">
        <v>122</v>
      </c>
      <c r="E2" s="2">
        <v>11</v>
      </c>
      <c r="F2" s="2"/>
      <c r="G2" s="2"/>
      <c r="H2" s="1">
        <f>SUM(C2:G2)</f>
        <v>233</v>
      </c>
      <c r="I2" s="1"/>
      <c r="J2" s="2">
        <v>250</v>
      </c>
      <c r="K2" s="1"/>
      <c r="L2" s="6">
        <f>SUM(C$2:C3)</f>
        <v>100</v>
      </c>
      <c r="M2" s="6">
        <f>SUM(D$2:D3)</f>
        <v>242</v>
      </c>
      <c r="N2" s="6">
        <f>SUM(E$2:E3)</f>
        <v>11</v>
      </c>
      <c r="O2" s="6">
        <f>SUM(F$2:F3)</f>
        <v>0</v>
      </c>
      <c r="P2" s="6">
        <f>SUM(G$2:G3)</f>
        <v>0</v>
      </c>
      <c r="Q2" s="1"/>
      <c r="R2" s="7">
        <f>L2/SUM($L2:$P2)</f>
        <v>0.28328611898016998</v>
      </c>
      <c r="S2" s="7">
        <f t="shared" ref="S2:V2" si="0">M2/SUM($L2:$P2)</f>
        <v>0.68555240793201133</v>
      </c>
      <c r="T2" s="7">
        <f t="shared" si="0"/>
        <v>3.1161473087818695E-2</v>
      </c>
      <c r="U2" s="7">
        <f t="shared" si="0"/>
        <v>0</v>
      </c>
      <c r="V2" s="7">
        <f t="shared" si="0"/>
        <v>0</v>
      </c>
    </row>
    <row r="3" spans="1:22" ht="15" x14ac:dyDescent="0.25">
      <c r="A3" s="1"/>
      <c r="B3" s="8"/>
      <c r="C3" s="2"/>
      <c r="D3" s="2">
        <v>120</v>
      </c>
      <c r="E3" s="2"/>
      <c r="F3" s="2"/>
      <c r="G3" s="2"/>
      <c r="H3" s="1">
        <f>SUM(C3:G3)+J2</f>
        <v>370</v>
      </c>
      <c r="I3" s="1"/>
      <c r="J3" s="2"/>
      <c r="K3" s="1"/>
      <c r="L3" s="6">
        <f>SUM(C$2:C4)</f>
        <v>100</v>
      </c>
      <c r="M3" s="6">
        <f>SUM(D$2:D4)</f>
        <v>242</v>
      </c>
      <c r="N3" s="6">
        <f>SUM(E$2:E4)</f>
        <v>11</v>
      </c>
      <c r="O3" s="6">
        <f>SUM(F$2:F4)</f>
        <v>0</v>
      </c>
      <c r="P3" s="6">
        <f>SUM(G$2:G4)</f>
        <v>0</v>
      </c>
      <c r="Q3" s="1"/>
      <c r="R3" s="7">
        <f t="shared" ref="R3:R25" si="1">L3/SUM($L3:$P3)</f>
        <v>0.28328611898016998</v>
      </c>
      <c r="S3" s="7">
        <f t="shared" ref="S3:S25" si="2">M3/SUM($L3:$P3)</f>
        <v>0.68555240793201133</v>
      </c>
      <c r="T3" s="7">
        <f t="shared" ref="T3:T25" si="3">N3/SUM($L3:$P3)</f>
        <v>3.1161473087818695E-2</v>
      </c>
      <c r="U3" s="7">
        <f t="shared" ref="U3:U25" si="4">O3/SUM($L3:$P3)</f>
        <v>0</v>
      </c>
      <c r="V3" s="7">
        <f t="shared" ref="V3:V25" si="5">P3/SUM($L3:$P3)</f>
        <v>0</v>
      </c>
    </row>
    <row r="4" spans="1:22" ht="15" x14ac:dyDescent="0.25">
      <c r="A4" s="1"/>
      <c r="B4" s="8"/>
      <c r="C4" s="2"/>
      <c r="D4" s="2"/>
      <c r="E4" s="2"/>
      <c r="F4" s="2"/>
      <c r="G4" s="2"/>
      <c r="H4" s="1">
        <f t="shared" ref="H4:H25" si="6">SUM(C4:G4)+J3</f>
        <v>0</v>
      </c>
      <c r="I4" s="1"/>
      <c r="J4" s="2"/>
      <c r="K4" s="1"/>
      <c r="L4" s="6">
        <f>SUM(C$2:C5)</f>
        <v>100</v>
      </c>
      <c r="M4" s="6">
        <f>SUM(D$2:D5)</f>
        <v>242</v>
      </c>
      <c r="N4" s="6">
        <f>SUM(E$2:E5)</f>
        <v>11</v>
      </c>
      <c r="O4" s="6">
        <f>SUM(F$2:F5)</f>
        <v>0</v>
      </c>
      <c r="P4" s="6">
        <f>SUM(G$2:G5)</f>
        <v>0</v>
      </c>
      <c r="Q4" s="1"/>
      <c r="R4" s="7">
        <f t="shared" si="1"/>
        <v>0.28328611898016998</v>
      </c>
      <c r="S4" s="7">
        <f t="shared" si="2"/>
        <v>0.68555240793201133</v>
      </c>
      <c r="T4" s="7">
        <f t="shared" si="3"/>
        <v>3.1161473087818695E-2</v>
      </c>
      <c r="U4" s="7">
        <f t="shared" si="4"/>
        <v>0</v>
      </c>
      <c r="V4" s="7">
        <f t="shared" si="5"/>
        <v>0</v>
      </c>
    </row>
    <row r="5" spans="1:22" ht="15" x14ac:dyDescent="0.25">
      <c r="A5" s="1"/>
      <c r="B5" s="8"/>
      <c r="C5" s="2"/>
      <c r="D5" s="2"/>
      <c r="E5" s="2"/>
      <c r="F5" s="2"/>
      <c r="G5" s="2"/>
      <c r="H5" s="1">
        <f t="shared" si="6"/>
        <v>0</v>
      </c>
      <c r="I5" s="1"/>
      <c r="J5" s="2"/>
      <c r="K5" s="1"/>
      <c r="L5" s="6">
        <f>SUM(C$2:C6)</f>
        <v>100</v>
      </c>
      <c r="M5" s="6">
        <f>SUM(D$2:D6)</f>
        <v>242</v>
      </c>
      <c r="N5" s="6">
        <f>SUM(E$2:E6)</f>
        <v>11</v>
      </c>
      <c r="O5" s="6">
        <f>SUM(F$2:F6)</f>
        <v>0</v>
      </c>
      <c r="P5" s="6">
        <f>SUM(G$2:G6)</f>
        <v>0</v>
      </c>
      <c r="Q5" s="1"/>
      <c r="R5" s="7">
        <f t="shared" si="1"/>
        <v>0.28328611898016998</v>
      </c>
      <c r="S5" s="7">
        <f t="shared" si="2"/>
        <v>0.68555240793201133</v>
      </c>
      <c r="T5" s="7">
        <f t="shared" si="3"/>
        <v>3.1161473087818695E-2</v>
      </c>
      <c r="U5" s="7">
        <f t="shared" si="4"/>
        <v>0</v>
      </c>
      <c r="V5" s="7">
        <f t="shared" si="5"/>
        <v>0</v>
      </c>
    </row>
    <row r="6" spans="1:22" ht="15" x14ac:dyDescent="0.25">
      <c r="A6" s="1"/>
      <c r="B6" s="8"/>
      <c r="C6" s="2"/>
      <c r="D6" s="2"/>
      <c r="E6" s="2"/>
      <c r="F6" s="2"/>
      <c r="G6" s="2"/>
      <c r="H6" s="1">
        <f t="shared" si="6"/>
        <v>0</v>
      </c>
      <c r="I6" s="1"/>
      <c r="J6" s="2"/>
      <c r="K6" s="1"/>
      <c r="L6" s="6">
        <f>SUM(C$2:C7)</f>
        <v>100</v>
      </c>
      <c r="M6" s="6">
        <f>SUM(D$2:D7)</f>
        <v>242</v>
      </c>
      <c r="N6" s="6">
        <f>SUM(E$2:E7)</f>
        <v>11</v>
      </c>
      <c r="O6" s="6">
        <f>SUM(F$2:F7)</f>
        <v>0</v>
      </c>
      <c r="P6" s="6">
        <f>SUM(G$2:G7)</f>
        <v>0</v>
      </c>
      <c r="Q6" s="1"/>
      <c r="R6" s="7">
        <f t="shared" si="1"/>
        <v>0.28328611898016998</v>
      </c>
      <c r="S6" s="7">
        <f t="shared" si="2"/>
        <v>0.68555240793201133</v>
      </c>
      <c r="T6" s="7">
        <f t="shared" si="3"/>
        <v>3.1161473087818695E-2</v>
      </c>
      <c r="U6" s="7">
        <f t="shared" si="4"/>
        <v>0</v>
      </c>
      <c r="V6" s="7">
        <f t="shared" si="5"/>
        <v>0</v>
      </c>
    </row>
    <row r="7" spans="1:22" ht="15" x14ac:dyDescent="0.25">
      <c r="A7" s="1"/>
      <c r="B7" s="8"/>
      <c r="C7" s="2"/>
      <c r="D7" s="2"/>
      <c r="E7" s="2"/>
      <c r="F7" s="2"/>
      <c r="G7" s="2"/>
      <c r="H7" s="1">
        <f t="shared" si="6"/>
        <v>0</v>
      </c>
      <c r="I7" s="1"/>
      <c r="J7" s="2"/>
      <c r="K7" s="1"/>
      <c r="L7" s="6">
        <f>SUM(C$2:C8)</f>
        <v>100</v>
      </c>
      <c r="M7" s="6">
        <f>SUM(D$2:D8)</f>
        <v>242</v>
      </c>
      <c r="N7" s="6">
        <f>SUM(E$2:E8)</f>
        <v>11</v>
      </c>
      <c r="O7" s="6">
        <f>SUM(F$2:F8)</f>
        <v>0</v>
      </c>
      <c r="P7" s="6">
        <f>SUM(G$2:G8)</f>
        <v>0</v>
      </c>
      <c r="Q7" s="1"/>
      <c r="R7" s="7">
        <f t="shared" si="1"/>
        <v>0.28328611898016998</v>
      </c>
      <c r="S7" s="7">
        <f t="shared" si="2"/>
        <v>0.68555240793201133</v>
      </c>
      <c r="T7" s="7">
        <f t="shared" si="3"/>
        <v>3.1161473087818695E-2</v>
      </c>
      <c r="U7" s="7">
        <f t="shared" si="4"/>
        <v>0</v>
      </c>
      <c r="V7" s="7">
        <f t="shared" si="5"/>
        <v>0</v>
      </c>
    </row>
    <row r="8" spans="1:22" ht="15" x14ac:dyDescent="0.25">
      <c r="A8" s="1"/>
      <c r="B8" s="8"/>
      <c r="C8" s="2"/>
      <c r="D8" s="2"/>
      <c r="E8" s="2"/>
      <c r="F8" s="2"/>
      <c r="G8" s="2"/>
      <c r="H8" s="1">
        <f t="shared" si="6"/>
        <v>0</v>
      </c>
      <c r="I8" s="1"/>
      <c r="J8" s="2"/>
      <c r="K8" s="1"/>
      <c r="L8" s="6">
        <f>SUM(C$2:C9)</f>
        <v>100</v>
      </c>
      <c r="M8" s="6">
        <f>SUM(D$2:D9)</f>
        <v>242</v>
      </c>
      <c r="N8" s="6">
        <f>SUM(E$2:E9)</f>
        <v>11</v>
      </c>
      <c r="O8" s="6">
        <f>SUM(F$2:F9)</f>
        <v>0</v>
      </c>
      <c r="P8" s="6">
        <f>SUM(G$2:G9)</f>
        <v>0</v>
      </c>
      <c r="Q8" s="1"/>
      <c r="R8" s="7">
        <f t="shared" si="1"/>
        <v>0.28328611898016998</v>
      </c>
      <c r="S8" s="7">
        <f t="shared" si="2"/>
        <v>0.68555240793201133</v>
      </c>
      <c r="T8" s="7">
        <f t="shared" si="3"/>
        <v>3.1161473087818695E-2</v>
      </c>
      <c r="U8" s="7">
        <f t="shared" si="4"/>
        <v>0</v>
      </c>
      <c r="V8" s="7">
        <f t="shared" si="5"/>
        <v>0</v>
      </c>
    </row>
    <row r="9" spans="1:22" ht="15" x14ac:dyDescent="0.25">
      <c r="A9" s="1"/>
      <c r="B9" s="8"/>
      <c r="C9" s="2"/>
      <c r="D9" s="2"/>
      <c r="E9" s="2"/>
      <c r="F9" s="2"/>
      <c r="G9" s="2"/>
      <c r="H9" s="1">
        <f t="shared" si="6"/>
        <v>0</v>
      </c>
      <c r="I9" s="1"/>
      <c r="J9" s="2"/>
      <c r="K9" s="1"/>
      <c r="L9" s="6">
        <f>SUM(C$2:C10)</f>
        <v>100</v>
      </c>
      <c r="M9" s="6">
        <f>SUM(D$2:D10)</f>
        <v>242</v>
      </c>
      <c r="N9" s="6">
        <f>SUM(E$2:E10)</f>
        <v>11</v>
      </c>
      <c r="O9" s="6">
        <f>SUM(F$2:F10)</f>
        <v>0</v>
      </c>
      <c r="P9" s="6">
        <f>SUM(G$2:G10)</f>
        <v>0</v>
      </c>
      <c r="Q9" s="1"/>
      <c r="R9" s="7">
        <f t="shared" si="1"/>
        <v>0.28328611898016998</v>
      </c>
      <c r="S9" s="7">
        <f t="shared" si="2"/>
        <v>0.68555240793201133</v>
      </c>
      <c r="T9" s="7">
        <f t="shared" si="3"/>
        <v>3.1161473087818695E-2</v>
      </c>
      <c r="U9" s="7">
        <f t="shared" si="4"/>
        <v>0</v>
      </c>
      <c r="V9" s="7">
        <f t="shared" si="5"/>
        <v>0</v>
      </c>
    </row>
    <row r="10" spans="1:22" ht="15" x14ac:dyDescent="0.25">
      <c r="A10" s="1"/>
      <c r="B10" s="8"/>
      <c r="C10" s="2"/>
      <c r="D10" s="2"/>
      <c r="E10" s="2"/>
      <c r="F10" s="2"/>
      <c r="G10" s="2"/>
      <c r="H10" s="1">
        <f t="shared" si="6"/>
        <v>0</v>
      </c>
      <c r="I10" s="1"/>
      <c r="J10" s="2"/>
      <c r="K10" s="1"/>
      <c r="L10" s="6">
        <f>SUM(C$2:C11)</f>
        <v>100</v>
      </c>
      <c r="M10" s="6">
        <f>SUM(D$2:D11)</f>
        <v>242</v>
      </c>
      <c r="N10" s="6">
        <f>SUM(E$2:E11)</f>
        <v>11</v>
      </c>
      <c r="O10" s="6">
        <f>SUM(F$2:F11)</f>
        <v>0</v>
      </c>
      <c r="P10" s="6">
        <f>SUM(G$2:G11)</f>
        <v>0</v>
      </c>
      <c r="Q10" s="1"/>
      <c r="R10" s="7">
        <f t="shared" si="1"/>
        <v>0.28328611898016998</v>
      </c>
      <c r="S10" s="7">
        <f t="shared" si="2"/>
        <v>0.68555240793201133</v>
      </c>
      <c r="T10" s="7">
        <f t="shared" si="3"/>
        <v>3.1161473087818695E-2</v>
      </c>
      <c r="U10" s="7">
        <f t="shared" si="4"/>
        <v>0</v>
      </c>
      <c r="V10" s="7">
        <f t="shared" si="5"/>
        <v>0</v>
      </c>
    </row>
    <row r="11" spans="1:22" ht="15" x14ac:dyDescent="0.25">
      <c r="A11" s="1"/>
      <c r="B11" s="8"/>
      <c r="C11" s="2"/>
      <c r="D11" s="2"/>
      <c r="E11" s="2"/>
      <c r="F11" s="2"/>
      <c r="G11" s="2"/>
      <c r="H11" s="1">
        <f t="shared" si="6"/>
        <v>0</v>
      </c>
      <c r="I11" s="1"/>
      <c r="J11" s="2"/>
      <c r="K11" s="1"/>
      <c r="L11" s="6">
        <f>SUM(C$2:C12)</f>
        <v>100</v>
      </c>
      <c r="M11" s="6">
        <f>SUM(D$2:D12)</f>
        <v>242</v>
      </c>
      <c r="N11" s="6">
        <f>SUM(E$2:E12)</f>
        <v>11</v>
      </c>
      <c r="O11" s="6">
        <f>SUM(F$2:F12)</f>
        <v>0</v>
      </c>
      <c r="P11" s="6">
        <f>SUM(G$2:G12)</f>
        <v>0</v>
      </c>
      <c r="Q11" s="1"/>
      <c r="R11" s="7">
        <f t="shared" si="1"/>
        <v>0.28328611898016998</v>
      </c>
      <c r="S11" s="7">
        <f t="shared" si="2"/>
        <v>0.68555240793201133</v>
      </c>
      <c r="T11" s="7">
        <f t="shared" si="3"/>
        <v>3.1161473087818695E-2</v>
      </c>
      <c r="U11" s="7">
        <f t="shared" si="4"/>
        <v>0</v>
      </c>
      <c r="V11" s="7">
        <f t="shared" si="5"/>
        <v>0</v>
      </c>
    </row>
    <row r="12" spans="1:22" ht="15" x14ac:dyDescent="0.25">
      <c r="A12" s="1"/>
      <c r="B12" s="8"/>
      <c r="C12" s="2"/>
      <c r="D12" s="2"/>
      <c r="E12" s="2"/>
      <c r="F12" s="2"/>
      <c r="G12" s="2"/>
      <c r="H12" s="1">
        <f t="shared" si="6"/>
        <v>0</v>
      </c>
      <c r="I12" s="1"/>
      <c r="J12" s="2"/>
      <c r="K12" s="1"/>
      <c r="L12" s="6">
        <f>SUM(C$2:C13)</f>
        <v>100</v>
      </c>
      <c r="M12" s="6">
        <f>SUM(D$2:D13)</f>
        <v>242</v>
      </c>
      <c r="N12" s="6">
        <f>SUM(E$2:E13)</f>
        <v>11</v>
      </c>
      <c r="O12" s="6">
        <f>SUM(F$2:F13)</f>
        <v>0</v>
      </c>
      <c r="P12" s="6">
        <f>SUM(G$2:G13)</f>
        <v>0</v>
      </c>
      <c r="Q12" s="1"/>
      <c r="R12" s="7">
        <f t="shared" si="1"/>
        <v>0.28328611898016998</v>
      </c>
      <c r="S12" s="7">
        <f t="shared" si="2"/>
        <v>0.68555240793201133</v>
      </c>
      <c r="T12" s="7">
        <f t="shared" si="3"/>
        <v>3.1161473087818695E-2</v>
      </c>
      <c r="U12" s="7">
        <f t="shared" si="4"/>
        <v>0</v>
      </c>
      <c r="V12" s="7">
        <f t="shared" si="5"/>
        <v>0</v>
      </c>
    </row>
    <row r="13" spans="1:22" ht="15" x14ac:dyDescent="0.25">
      <c r="A13" s="1"/>
      <c r="B13" s="8"/>
      <c r="C13" s="2"/>
      <c r="D13" s="2"/>
      <c r="E13" s="2"/>
      <c r="F13" s="2"/>
      <c r="G13" s="2"/>
      <c r="H13" s="1">
        <f t="shared" si="6"/>
        <v>0</v>
      </c>
      <c r="I13" s="1"/>
      <c r="J13" s="2"/>
      <c r="K13" s="1"/>
      <c r="L13" s="6">
        <f>SUM(C$2:C14)</f>
        <v>100</v>
      </c>
      <c r="M13" s="6">
        <f>SUM(D$2:D14)</f>
        <v>242</v>
      </c>
      <c r="N13" s="6">
        <f>SUM(E$2:E14)</f>
        <v>11</v>
      </c>
      <c r="O13" s="6">
        <f>SUM(F$2:F14)</f>
        <v>0</v>
      </c>
      <c r="P13" s="6">
        <f>SUM(G$2:G14)</f>
        <v>0</v>
      </c>
      <c r="Q13" s="1"/>
      <c r="R13" s="7">
        <f t="shared" si="1"/>
        <v>0.28328611898016998</v>
      </c>
      <c r="S13" s="7">
        <f t="shared" si="2"/>
        <v>0.68555240793201133</v>
      </c>
      <c r="T13" s="7">
        <f t="shared" si="3"/>
        <v>3.1161473087818695E-2</v>
      </c>
      <c r="U13" s="7">
        <f t="shared" si="4"/>
        <v>0</v>
      </c>
      <c r="V13" s="7">
        <f t="shared" si="5"/>
        <v>0</v>
      </c>
    </row>
    <row r="14" spans="1:22" ht="15" x14ac:dyDescent="0.25">
      <c r="A14" s="1"/>
      <c r="B14" s="8"/>
      <c r="C14" s="2"/>
      <c r="D14" s="2"/>
      <c r="E14" s="2"/>
      <c r="F14" s="2"/>
      <c r="G14" s="2"/>
      <c r="H14" s="1">
        <f t="shared" si="6"/>
        <v>0</v>
      </c>
      <c r="I14" s="1"/>
      <c r="J14" s="2"/>
      <c r="K14" s="1"/>
      <c r="L14" s="6">
        <f>SUM(C$2:C15)</f>
        <v>100</v>
      </c>
      <c r="M14" s="6">
        <f>SUM(D$2:D15)</f>
        <v>242</v>
      </c>
      <c r="N14" s="6">
        <f>SUM(E$2:E15)</f>
        <v>11</v>
      </c>
      <c r="O14" s="6">
        <f>SUM(F$2:F15)</f>
        <v>0</v>
      </c>
      <c r="P14" s="6">
        <f>SUM(G$2:G15)</f>
        <v>0</v>
      </c>
      <c r="Q14" s="1"/>
      <c r="R14" s="7">
        <f t="shared" si="1"/>
        <v>0.28328611898016998</v>
      </c>
      <c r="S14" s="7">
        <f t="shared" si="2"/>
        <v>0.68555240793201133</v>
      </c>
      <c r="T14" s="7">
        <f t="shared" si="3"/>
        <v>3.1161473087818695E-2</v>
      </c>
      <c r="U14" s="7">
        <f t="shared" si="4"/>
        <v>0</v>
      </c>
      <c r="V14" s="7">
        <f t="shared" si="5"/>
        <v>0</v>
      </c>
    </row>
    <row r="15" spans="1:22" ht="15" x14ac:dyDescent="0.25">
      <c r="A15" s="1"/>
      <c r="B15" s="8"/>
      <c r="C15" s="2"/>
      <c r="D15" s="2"/>
      <c r="E15" s="2"/>
      <c r="F15" s="2"/>
      <c r="G15" s="2"/>
      <c r="H15" s="1">
        <f t="shared" si="6"/>
        <v>0</v>
      </c>
      <c r="I15" s="1"/>
      <c r="J15" s="2"/>
      <c r="K15" s="1"/>
      <c r="L15" s="6">
        <f>SUM(C$2:C16)</f>
        <v>100</v>
      </c>
      <c r="M15" s="6">
        <f>SUM(D$2:D16)</f>
        <v>242</v>
      </c>
      <c r="N15" s="6">
        <f>SUM(E$2:E16)</f>
        <v>11</v>
      </c>
      <c r="O15" s="6">
        <f>SUM(F$2:F16)</f>
        <v>0</v>
      </c>
      <c r="P15" s="6">
        <f>SUM(G$2:G16)</f>
        <v>0</v>
      </c>
      <c r="Q15" s="1"/>
      <c r="R15" s="7">
        <f t="shared" si="1"/>
        <v>0.28328611898016998</v>
      </c>
      <c r="S15" s="7">
        <f t="shared" si="2"/>
        <v>0.68555240793201133</v>
      </c>
      <c r="T15" s="7">
        <f t="shared" si="3"/>
        <v>3.1161473087818695E-2</v>
      </c>
      <c r="U15" s="7">
        <f t="shared" si="4"/>
        <v>0</v>
      </c>
      <c r="V15" s="7">
        <f t="shared" si="5"/>
        <v>0</v>
      </c>
    </row>
    <row r="16" spans="1:22" ht="15" x14ac:dyDescent="0.25">
      <c r="A16" s="1"/>
      <c r="B16" s="8"/>
      <c r="C16" s="2"/>
      <c r="D16" s="2"/>
      <c r="E16" s="2"/>
      <c r="F16" s="2"/>
      <c r="G16" s="2"/>
      <c r="H16" s="1">
        <f t="shared" si="6"/>
        <v>0</v>
      </c>
      <c r="I16" s="1"/>
      <c r="J16" s="2"/>
      <c r="K16" s="1"/>
      <c r="L16" s="6">
        <f>SUM(C$2:C17)</f>
        <v>100</v>
      </c>
      <c r="M16" s="6">
        <f>SUM(D$2:D17)</f>
        <v>242</v>
      </c>
      <c r="N16" s="6">
        <f>SUM(E$2:E17)</f>
        <v>11</v>
      </c>
      <c r="O16" s="6">
        <f>SUM(F$2:F17)</f>
        <v>0</v>
      </c>
      <c r="P16" s="6">
        <f>SUM(G$2:G17)</f>
        <v>0</v>
      </c>
      <c r="Q16" s="1"/>
      <c r="R16" s="7">
        <f t="shared" si="1"/>
        <v>0.28328611898016998</v>
      </c>
      <c r="S16" s="7">
        <f t="shared" si="2"/>
        <v>0.68555240793201133</v>
      </c>
      <c r="T16" s="7">
        <f t="shared" si="3"/>
        <v>3.1161473087818695E-2</v>
      </c>
      <c r="U16" s="7">
        <f t="shared" si="4"/>
        <v>0</v>
      </c>
      <c r="V16" s="7">
        <f t="shared" si="5"/>
        <v>0</v>
      </c>
    </row>
    <row r="17" spans="1:22" ht="15" x14ac:dyDescent="0.25">
      <c r="A17" s="1"/>
      <c r="B17" s="8"/>
      <c r="C17" s="2"/>
      <c r="D17" s="2"/>
      <c r="E17" s="2"/>
      <c r="F17" s="2"/>
      <c r="G17" s="2"/>
      <c r="H17" s="1">
        <f t="shared" si="6"/>
        <v>0</v>
      </c>
      <c r="I17" s="1"/>
      <c r="J17" s="2"/>
      <c r="K17" s="1"/>
      <c r="L17" s="6">
        <f>SUM(C$2:C18)</f>
        <v>100</v>
      </c>
      <c r="M17" s="6">
        <f>SUM(D$2:D18)</f>
        <v>242</v>
      </c>
      <c r="N17" s="6">
        <f>SUM(E$2:E18)</f>
        <v>11</v>
      </c>
      <c r="O17" s="6">
        <f>SUM(F$2:F18)</f>
        <v>0</v>
      </c>
      <c r="P17" s="6">
        <f>SUM(G$2:G18)</f>
        <v>0</v>
      </c>
      <c r="Q17" s="1"/>
      <c r="R17" s="7">
        <f t="shared" si="1"/>
        <v>0.28328611898016998</v>
      </c>
      <c r="S17" s="7">
        <f t="shared" si="2"/>
        <v>0.68555240793201133</v>
      </c>
      <c r="T17" s="7">
        <f t="shared" si="3"/>
        <v>3.1161473087818695E-2</v>
      </c>
      <c r="U17" s="7">
        <f t="shared" si="4"/>
        <v>0</v>
      </c>
      <c r="V17" s="7">
        <f t="shared" si="5"/>
        <v>0</v>
      </c>
    </row>
    <row r="18" spans="1:22" ht="15" x14ac:dyDescent="0.25">
      <c r="A18" s="1"/>
      <c r="B18" s="8"/>
      <c r="C18" s="2"/>
      <c r="D18" s="2"/>
      <c r="E18" s="2"/>
      <c r="F18" s="2"/>
      <c r="G18" s="2"/>
      <c r="H18" s="1">
        <f t="shared" si="6"/>
        <v>0</v>
      </c>
      <c r="I18" s="1"/>
      <c r="J18" s="2"/>
      <c r="K18" s="1"/>
      <c r="L18" s="6">
        <f>SUM(C$2:C19)</f>
        <v>100</v>
      </c>
      <c r="M18" s="6">
        <f>SUM(D$2:D19)</f>
        <v>242</v>
      </c>
      <c r="N18" s="6">
        <f>SUM(E$2:E19)</f>
        <v>11</v>
      </c>
      <c r="O18" s="6">
        <f>SUM(F$2:F19)</f>
        <v>0</v>
      </c>
      <c r="P18" s="6">
        <f>SUM(G$2:G19)</f>
        <v>0</v>
      </c>
      <c r="Q18" s="1"/>
      <c r="R18" s="7">
        <f t="shared" si="1"/>
        <v>0.28328611898016998</v>
      </c>
      <c r="S18" s="7">
        <f t="shared" si="2"/>
        <v>0.68555240793201133</v>
      </c>
      <c r="T18" s="7">
        <f t="shared" si="3"/>
        <v>3.1161473087818695E-2</v>
      </c>
      <c r="U18" s="7">
        <f t="shared" si="4"/>
        <v>0</v>
      </c>
      <c r="V18" s="7">
        <f t="shared" si="5"/>
        <v>0</v>
      </c>
    </row>
    <row r="19" spans="1:22" ht="15" x14ac:dyDescent="0.25">
      <c r="A19" s="1"/>
      <c r="B19" s="8"/>
      <c r="C19" s="2"/>
      <c r="D19" s="2"/>
      <c r="E19" s="2"/>
      <c r="F19" s="2"/>
      <c r="G19" s="2"/>
      <c r="H19" s="1">
        <f t="shared" si="6"/>
        <v>0</v>
      </c>
      <c r="I19" s="1"/>
      <c r="J19" s="2"/>
      <c r="K19" s="1"/>
      <c r="L19" s="6">
        <f>SUM(C$2:C20)</f>
        <v>100</v>
      </c>
      <c r="M19" s="6">
        <f>SUM(D$2:D20)</f>
        <v>242</v>
      </c>
      <c r="N19" s="6">
        <f>SUM(E$2:E20)</f>
        <v>11</v>
      </c>
      <c r="O19" s="6">
        <f>SUM(F$2:F20)</f>
        <v>0</v>
      </c>
      <c r="P19" s="6">
        <f>SUM(G$2:G20)</f>
        <v>0</v>
      </c>
      <c r="Q19" s="1"/>
      <c r="R19" s="7">
        <f t="shared" si="1"/>
        <v>0.28328611898016998</v>
      </c>
      <c r="S19" s="7">
        <f t="shared" si="2"/>
        <v>0.68555240793201133</v>
      </c>
      <c r="T19" s="7">
        <f t="shared" si="3"/>
        <v>3.1161473087818695E-2</v>
      </c>
      <c r="U19" s="7">
        <f t="shared" si="4"/>
        <v>0</v>
      </c>
      <c r="V19" s="7">
        <f t="shared" si="5"/>
        <v>0</v>
      </c>
    </row>
    <row r="20" spans="1:22" ht="15" x14ac:dyDescent="0.25">
      <c r="A20" s="1"/>
      <c r="B20" s="8"/>
      <c r="C20" s="2"/>
      <c r="D20" s="2"/>
      <c r="E20" s="2"/>
      <c r="F20" s="2"/>
      <c r="G20" s="2"/>
      <c r="H20" s="1">
        <f t="shared" si="6"/>
        <v>0</v>
      </c>
      <c r="I20" s="1"/>
      <c r="J20" s="2"/>
      <c r="K20" s="1"/>
      <c r="L20" s="6">
        <f>SUM(C$2:C21)</f>
        <v>100</v>
      </c>
      <c r="M20" s="6">
        <f>SUM(D$2:D21)</f>
        <v>242</v>
      </c>
      <c r="N20" s="6">
        <f>SUM(E$2:E21)</f>
        <v>11</v>
      </c>
      <c r="O20" s="6">
        <f>SUM(F$2:F21)</f>
        <v>0</v>
      </c>
      <c r="P20" s="6">
        <f>SUM(G$2:G21)</f>
        <v>0</v>
      </c>
      <c r="Q20" s="1"/>
      <c r="R20" s="7">
        <f t="shared" si="1"/>
        <v>0.28328611898016998</v>
      </c>
      <c r="S20" s="7">
        <f t="shared" si="2"/>
        <v>0.68555240793201133</v>
      </c>
      <c r="T20" s="7">
        <f t="shared" si="3"/>
        <v>3.1161473087818695E-2</v>
      </c>
      <c r="U20" s="7">
        <f t="shared" si="4"/>
        <v>0</v>
      </c>
      <c r="V20" s="7">
        <f t="shared" si="5"/>
        <v>0</v>
      </c>
    </row>
    <row r="21" spans="1:22" ht="15" x14ac:dyDescent="0.25">
      <c r="A21" s="1"/>
      <c r="B21" s="8"/>
      <c r="C21" s="2"/>
      <c r="D21" s="2"/>
      <c r="E21" s="2"/>
      <c r="F21" s="2"/>
      <c r="G21" s="2"/>
      <c r="H21" s="1">
        <f t="shared" si="6"/>
        <v>0</v>
      </c>
      <c r="I21" s="1"/>
      <c r="J21" s="2"/>
      <c r="K21" s="1"/>
      <c r="L21" s="6">
        <f>SUM(C$2:C22)</f>
        <v>100</v>
      </c>
      <c r="M21" s="6">
        <f>SUM(D$2:D22)</f>
        <v>242</v>
      </c>
      <c r="N21" s="6">
        <f>SUM(E$2:E22)</f>
        <v>11</v>
      </c>
      <c r="O21" s="6">
        <f>SUM(F$2:F22)</f>
        <v>0</v>
      </c>
      <c r="P21" s="6">
        <f>SUM(G$2:G22)</f>
        <v>0</v>
      </c>
      <c r="Q21" s="1"/>
      <c r="R21" s="7">
        <f t="shared" si="1"/>
        <v>0.28328611898016998</v>
      </c>
      <c r="S21" s="7">
        <f t="shared" si="2"/>
        <v>0.68555240793201133</v>
      </c>
      <c r="T21" s="7">
        <f t="shared" si="3"/>
        <v>3.1161473087818695E-2</v>
      </c>
      <c r="U21" s="7">
        <f t="shared" si="4"/>
        <v>0</v>
      </c>
      <c r="V21" s="7">
        <f t="shared" si="5"/>
        <v>0</v>
      </c>
    </row>
    <row r="22" spans="1:22" ht="15" x14ac:dyDescent="0.25">
      <c r="A22" s="1"/>
      <c r="B22" s="8"/>
      <c r="C22" s="2"/>
      <c r="D22" s="2"/>
      <c r="E22" s="2"/>
      <c r="F22" s="2"/>
      <c r="G22" s="2"/>
      <c r="H22" s="1">
        <f t="shared" si="6"/>
        <v>0</v>
      </c>
      <c r="I22" s="1"/>
      <c r="J22" s="2"/>
      <c r="K22" s="1"/>
      <c r="L22" s="6">
        <f>SUM(C$2:C23)</f>
        <v>100</v>
      </c>
      <c r="M22" s="6">
        <f>SUM(D$2:D23)</f>
        <v>242</v>
      </c>
      <c r="N22" s="6">
        <f>SUM(E$2:E23)</f>
        <v>11</v>
      </c>
      <c r="O22" s="6">
        <f>SUM(F$2:F23)</f>
        <v>0</v>
      </c>
      <c r="P22" s="6">
        <f>SUM(G$2:G23)</f>
        <v>0</v>
      </c>
      <c r="Q22" s="1"/>
      <c r="R22" s="7">
        <f t="shared" si="1"/>
        <v>0.28328611898016998</v>
      </c>
      <c r="S22" s="7">
        <f t="shared" si="2"/>
        <v>0.68555240793201133</v>
      </c>
      <c r="T22" s="7">
        <f t="shared" si="3"/>
        <v>3.1161473087818695E-2</v>
      </c>
      <c r="U22" s="7">
        <f t="shared" si="4"/>
        <v>0</v>
      </c>
      <c r="V22" s="7">
        <f t="shared" si="5"/>
        <v>0</v>
      </c>
    </row>
    <row r="23" spans="1:22" ht="15" x14ac:dyDescent="0.25">
      <c r="A23" s="1"/>
      <c r="B23" s="8"/>
      <c r="C23" s="2"/>
      <c r="D23" s="2"/>
      <c r="E23" s="2"/>
      <c r="F23" s="2"/>
      <c r="G23" s="2"/>
      <c r="H23" s="1">
        <f t="shared" si="6"/>
        <v>0</v>
      </c>
      <c r="I23" s="1"/>
      <c r="J23" s="2"/>
      <c r="K23" s="1"/>
      <c r="L23" s="6">
        <f>SUM(C$2:C24)</f>
        <v>100</v>
      </c>
      <c r="M23" s="6">
        <f>SUM(D$2:D24)</f>
        <v>242</v>
      </c>
      <c r="N23" s="6">
        <f>SUM(E$2:E24)</f>
        <v>11</v>
      </c>
      <c r="O23" s="6">
        <f>SUM(F$2:F24)</f>
        <v>0</v>
      </c>
      <c r="P23" s="6">
        <f>SUM(G$2:G24)</f>
        <v>0</v>
      </c>
      <c r="Q23" s="1"/>
      <c r="R23" s="7">
        <f t="shared" si="1"/>
        <v>0.28328611898016998</v>
      </c>
      <c r="S23" s="7">
        <f t="shared" si="2"/>
        <v>0.68555240793201133</v>
      </c>
      <c r="T23" s="7">
        <f t="shared" si="3"/>
        <v>3.1161473087818695E-2</v>
      </c>
      <c r="U23" s="7">
        <f t="shared" si="4"/>
        <v>0</v>
      </c>
      <c r="V23" s="7">
        <f t="shared" si="5"/>
        <v>0</v>
      </c>
    </row>
    <row r="24" spans="1:22" ht="15" x14ac:dyDescent="0.25">
      <c r="A24" s="1"/>
      <c r="B24" s="8"/>
      <c r="C24" s="2"/>
      <c r="D24" s="2"/>
      <c r="E24" s="2"/>
      <c r="F24" s="2"/>
      <c r="G24" s="2"/>
      <c r="H24" s="1">
        <f t="shared" si="6"/>
        <v>0</v>
      </c>
      <c r="I24" s="1"/>
      <c r="J24" s="2"/>
      <c r="K24" s="1"/>
      <c r="L24" s="6">
        <f>SUM(C$2:C25)</f>
        <v>100</v>
      </c>
      <c r="M24" s="6">
        <f>SUM(D$2:D25)</f>
        <v>242</v>
      </c>
      <c r="N24" s="6">
        <f>SUM(E$2:E25)</f>
        <v>11</v>
      </c>
      <c r="O24" s="6">
        <f>SUM(F$2:F25)</f>
        <v>0</v>
      </c>
      <c r="P24" s="6">
        <f>SUM(G$2:G25)</f>
        <v>0</v>
      </c>
      <c r="Q24" s="1"/>
      <c r="R24" s="7">
        <f t="shared" si="1"/>
        <v>0.28328611898016998</v>
      </c>
      <c r="S24" s="7">
        <f t="shared" si="2"/>
        <v>0.68555240793201133</v>
      </c>
      <c r="T24" s="7">
        <f t="shared" si="3"/>
        <v>3.1161473087818695E-2</v>
      </c>
      <c r="U24" s="7">
        <f t="shared" si="4"/>
        <v>0</v>
      </c>
      <c r="V24" s="7">
        <f t="shared" si="5"/>
        <v>0</v>
      </c>
    </row>
    <row r="25" spans="1:22" x14ac:dyDescent="0.2">
      <c r="A25" s="1"/>
      <c r="B25" s="8"/>
      <c r="C25" s="2"/>
      <c r="D25" s="2"/>
      <c r="E25" s="2"/>
      <c r="F25" s="2"/>
      <c r="G25" s="2"/>
      <c r="H25" s="1">
        <f t="shared" si="6"/>
        <v>0</v>
      </c>
      <c r="I25" s="1"/>
      <c r="J25" s="2"/>
      <c r="K25" s="1"/>
      <c r="L25" s="1"/>
      <c r="M25" s="1"/>
      <c r="N25" s="1"/>
      <c r="O25" s="1"/>
      <c r="P25" s="1"/>
      <c r="Q25" s="1"/>
      <c r="R25" s="3"/>
      <c r="S25" s="3"/>
      <c r="T25" s="3"/>
      <c r="U25" s="3"/>
      <c r="V25" s="3"/>
    </row>
    <row r="29" spans="1:22" x14ac:dyDescent="0.2">
      <c r="B29" t="s">
        <v>13</v>
      </c>
    </row>
    <row r="30" spans="1:22" x14ac:dyDescent="0.2">
      <c r="B30" t="s">
        <v>14</v>
      </c>
    </row>
    <row r="31" spans="1:22" x14ac:dyDescent="0.2">
      <c r="B31" t="s">
        <v>15</v>
      </c>
    </row>
    <row r="32" spans="1:22" x14ac:dyDescent="0.2">
      <c r="B32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רוחמה גודמן</dc:creator>
  <cp:lastModifiedBy>רוחמה גודמן</cp:lastModifiedBy>
  <dcterms:created xsi:type="dcterms:W3CDTF">2025-06-15T20:44:06Z</dcterms:created>
  <dcterms:modified xsi:type="dcterms:W3CDTF">2025-06-15T21:06:40Z</dcterms:modified>
</cp:coreProperties>
</file>