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7A0B2CDC-7472-434C-930C-40DF440AD381}" xr6:coauthVersionLast="45" xr6:coauthVersionMax="45" xr10:uidLastSave="{00000000-0000-0000-0000-000000000000}"/>
  <bookViews>
    <workbookView xWindow="-120" yWindow="-120" windowWidth="20730" windowHeight="11760" xr2:uid="{09669F71-E54F-4B4B-A4D6-44B5EA6F8CDA}"/>
  </bookViews>
  <sheets>
    <sheet name="גיליון1 (2)" sheetId="2" r:id="rId1"/>
    <sheet name="גיליון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2" l="1" a="1"/>
  <c r="J3" i="2" s="1"/>
  <c r="J4" i="2" a="1"/>
  <c r="J4" i="2" s="1"/>
  <c r="J5" i="2" a="1"/>
  <c r="J5" i="2" s="1"/>
  <c r="J6" i="2" a="1"/>
  <c r="J6" i="2" s="1"/>
  <c r="J7" i="2" a="1"/>
  <c r="J7" i="2" s="1"/>
  <c r="J8" i="2" a="1"/>
  <c r="J8" i="2"/>
  <c r="J9" i="2" a="1"/>
  <c r="J9" i="2" s="1"/>
  <c r="J10" i="2" a="1"/>
  <c r="J10" i="2" s="1"/>
  <c r="J2" i="2" a="1"/>
  <c r="J2" i="2" s="1"/>
  <c r="E3" i="1" l="1"/>
  <c r="E5" i="1" l="1"/>
  <c r="E4" i="1" l="1"/>
  <c r="C10" i="1" l="1"/>
  <c r="C2" i="1"/>
  <c r="C3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<sst xmlns="http://schemas.openxmlformats.org/spreadsheetml/2006/main" count="25" uniqueCount="14">
  <si>
    <t>שם</t>
  </si>
  <si>
    <t xml:space="preserve">שם </t>
  </si>
  <si>
    <t>טלפון</t>
  </si>
  <si>
    <t xml:space="preserve">משפחה </t>
  </si>
  <si>
    <t>חיים</t>
  </si>
  <si>
    <t>כהן</t>
  </si>
  <si>
    <t>יצחק</t>
  </si>
  <si>
    <t>לוי</t>
  </si>
  <si>
    <t xml:space="preserve">אני רוצה שבטור זה יהיה את השם בתנאי שכל הפרטים נכונין </t>
  </si>
  <si>
    <t>משפחה</t>
  </si>
  <si>
    <t>כ</t>
  </si>
  <si>
    <t>קוד</t>
  </si>
  <si>
    <t>זה צריך להרשם בשורה הזאת</t>
  </si>
  <si>
    <t>וכנ"ל כל נתון שאני ימלא בטבלה 1 יתמלא ב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</si>
</sst>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B7A76-AE24-4B34-80A5-52371C6DC56D}">
  <dimension ref="A1:L12"/>
  <sheetViews>
    <sheetView rightToLeft="1" tabSelected="1" workbookViewId="0">
      <selection activeCell="D5" sqref="D5"/>
    </sheetView>
  </sheetViews>
  <sheetFormatPr defaultRowHeight="14.25" x14ac:dyDescent="0.2"/>
  <sheetData>
    <row r="1" spans="1:12" x14ac:dyDescent="0.2">
      <c r="A1" s="3" t="s">
        <v>1</v>
      </c>
      <c r="B1" s="3" t="s">
        <v>3</v>
      </c>
      <c r="C1" s="3" t="s">
        <v>2</v>
      </c>
      <c r="D1" s="1" t="s">
        <v>11</v>
      </c>
      <c r="G1" s="3" t="s">
        <v>1</v>
      </c>
      <c r="H1" s="3" t="s">
        <v>3</v>
      </c>
      <c r="I1" s="3" t="s">
        <v>2</v>
      </c>
      <c r="J1" s="1" t="s">
        <v>11</v>
      </c>
    </row>
    <row r="2" spans="1:12" x14ac:dyDescent="0.2">
      <c r="A2" s="2">
        <v>8</v>
      </c>
      <c r="B2" s="2">
        <v>888</v>
      </c>
      <c r="C2" s="2">
        <v>8888</v>
      </c>
      <c r="D2" s="1">
        <v>100</v>
      </c>
      <c r="G2" s="2">
        <v>1</v>
      </c>
      <c r="H2" s="2">
        <v>111</v>
      </c>
      <c r="I2" s="2">
        <v>1111</v>
      </c>
      <c r="J2" s="1" cm="1">
        <f t="array" ref="J2">IFERROR(INDEX($D$2:$D$3,MATCH(1,(I2=$C$2:$C$3)*(H2=$B$2:$B$3)*(G2=$A$2:$A$3),0))," ")</f>
        <v>200</v>
      </c>
    </row>
    <row r="3" spans="1:12" x14ac:dyDescent="0.2">
      <c r="A3" s="2">
        <v>1</v>
      </c>
      <c r="B3" s="2">
        <v>111</v>
      </c>
      <c r="C3" s="2">
        <v>1111</v>
      </c>
      <c r="D3" s="1">
        <v>200</v>
      </c>
      <c r="G3" s="2">
        <v>2</v>
      </c>
      <c r="H3" s="2">
        <v>222</v>
      </c>
      <c r="I3" s="2">
        <v>2222</v>
      </c>
      <c r="J3" s="1" t="str" cm="1">
        <f t="array" ref="J3">IFERROR(INDEX($D$2:$D$3,MATCH(1,(I3=$C$2:$C$3)*(H3=$B$2:$B$3)*(G3=$A$2:$A$3),0))," ")</f>
        <v xml:space="preserve"> </v>
      </c>
    </row>
    <row r="4" spans="1:12" x14ac:dyDescent="0.2">
      <c r="G4" s="2">
        <v>3</v>
      </c>
      <c r="H4" s="2">
        <v>333</v>
      </c>
      <c r="I4" s="2">
        <v>3333</v>
      </c>
      <c r="J4" s="1" t="str" cm="1">
        <f t="array" ref="J4">IFERROR(INDEX($D$2:$D$3,MATCH(1,(I4=$C$2:$C$3)*(H4=$B$2:$B$3)*(G4=$A$2:$A$3),0))," ")</f>
        <v xml:space="preserve"> </v>
      </c>
    </row>
    <row r="5" spans="1:12" x14ac:dyDescent="0.2">
      <c r="G5" s="2">
        <v>4</v>
      </c>
      <c r="H5" s="2">
        <v>444</v>
      </c>
      <c r="I5" s="2">
        <v>4444</v>
      </c>
      <c r="J5" s="1" t="str" cm="1">
        <f t="array" ref="J5">IFERROR(INDEX($D$2:$D$3,MATCH(1,(I5=$C$2:$C$3)*(H5=$B$2:$B$3)*(G5=$A$2:$A$3),0))," ")</f>
        <v xml:space="preserve"> </v>
      </c>
    </row>
    <row r="6" spans="1:12" x14ac:dyDescent="0.2">
      <c r="G6" s="2">
        <v>5</v>
      </c>
      <c r="H6" s="2">
        <v>555</v>
      </c>
      <c r="I6" s="2">
        <v>5555</v>
      </c>
      <c r="J6" s="1" t="str" cm="1">
        <f t="array" ref="J6">IFERROR(INDEX($D$2:$D$3,MATCH(1,(I6=$C$2:$C$3)*(H6=$B$2:$B$3)*(G6=$A$2:$A$3),0))," ")</f>
        <v xml:space="preserve"> </v>
      </c>
    </row>
    <row r="7" spans="1:12" x14ac:dyDescent="0.2">
      <c r="G7" s="2">
        <v>6</v>
      </c>
      <c r="H7" s="2">
        <v>666</v>
      </c>
      <c r="I7" s="2">
        <v>6666</v>
      </c>
      <c r="J7" s="1" t="str" cm="1">
        <f t="array" ref="J7">IFERROR(INDEX($D$2:$D$3,MATCH(1,(I7=$C$2:$C$3)*(H7=$B$2:$B$3)*(G7=$A$2:$A$3),0))," ")</f>
        <v xml:space="preserve"> </v>
      </c>
    </row>
    <row r="8" spans="1:12" x14ac:dyDescent="0.2">
      <c r="G8" s="2">
        <v>7</v>
      </c>
      <c r="H8" s="2">
        <v>777</v>
      </c>
      <c r="I8" s="2">
        <v>7777</v>
      </c>
      <c r="J8" s="1" t="str" cm="1">
        <f t="array" ref="J8">IFERROR(INDEX($D$2:$D$3,MATCH(1,(I8=$C$2:$C$3)*(H8=$B$2:$B$3)*(G8=$A$2:$A$3),0))," ")</f>
        <v xml:space="preserve"> </v>
      </c>
    </row>
    <row r="9" spans="1:12" x14ac:dyDescent="0.2">
      <c r="G9" s="2">
        <v>8</v>
      </c>
      <c r="H9" s="2">
        <v>888</v>
      </c>
      <c r="I9" s="2">
        <v>8888</v>
      </c>
      <c r="J9" s="1" cm="1">
        <f t="array" ref="J9">IFERROR(INDEX($D$2:$D$3,MATCH(1,(I9=$C$2:$C$3)*(H9=$B$2:$B$3)*(G9=$A$2:$A$3),0))," ")</f>
        <v>100</v>
      </c>
      <c r="L9" t="s">
        <v>12</v>
      </c>
    </row>
    <row r="10" spans="1:12" x14ac:dyDescent="0.2">
      <c r="G10" s="2">
        <v>9</v>
      </c>
      <c r="H10" s="2">
        <v>999</v>
      </c>
      <c r="I10" s="2">
        <v>9999</v>
      </c>
      <c r="J10" s="1" t="str" cm="1">
        <f t="array" ref="J10">IFERROR(INDEX($D$2:$D$3,MATCH(1,(I10=$C$2:$C$3)*(H10=$B$2:$B$3)*(G10=$A$2:$A$3),0))," ")</f>
        <v xml:space="preserve"> </v>
      </c>
    </row>
    <row r="12" spans="1:12" x14ac:dyDescent="0.2">
      <c r="L1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68EB-B4F8-4708-A55F-5D8FF045E47C}">
  <dimension ref="B1:H10"/>
  <sheetViews>
    <sheetView rightToLeft="1" workbookViewId="0">
      <selection activeCell="E3" sqref="E3"/>
    </sheetView>
  </sheetViews>
  <sheetFormatPr defaultRowHeight="14.25" x14ac:dyDescent="0.2"/>
  <cols>
    <col min="3" max="3" width="42.125" bestFit="1" customWidth="1"/>
  </cols>
  <sheetData>
    <row r="1" spans="2:8" x14ac:dyDescent="0.2">
      <c r="F1" t="s">
        <v>4</v>
      </c>
      <c r="G1" t="s">
        <v>5</v>
      </c>
      <c r="H1">
        <v>9999</v>
      </c>
    </row>
    <row r="2" spans="2:8" x14ac:dyDescent="0.2">
      <c r="B2" s="1" t="s">
        <v>0</v>
      </c>
      <c r="C2" s="1" t="str">
        <f>VLOOKUP(TRUE,E:H,2,FALSE)</f>
        <v>חיים</v>
      </c>
      <c r="F2" s="3" t="s">
        <v>1</v>
      </c>
      <c r="G2" s="3" t="s">
        <v>3</v>
      </c>
      <c r="H2" s="3" t="s">
        <v>2</v>
      </c>
    </row>
    <row r="3" spans="2:8" x14ac:dyDescent="0.2">
      <c r="B3" s="1" t="s">
        <v>9</v>
      </c>
      <c r="C3" s="1" t="str">
        <f>VLOOKUP(TRUE,E:H,3,FALSE)</f>
        <v>כהן</v>
      </c>
      <c r="E3" t="b">
        <f>AND(F3=F$1,G3=G$1,H3=H$1)</f>
        <v>0</v>
      </c>
      <c r="F3" s="2" t="s">
        <v>4</v>
      </c>
      <c r="G3" s="2" t="s">
        <v>10</v>
      </c>
      <c r="H3" s="2">
        <v>9999</v>
      </c>
    </row>
    <row r="4" spans="2:8" x14ac:dyDescent="0.2">
      <c r="B4" s="1" t="s">
        <v>2</v>
      </c>
      <c r="C4" s="1">
        <f>VLOOKUP(TRUE,E:H,4,FALSE)</f>
        <v>9999</v>
      </c>
      <c r="E4" t="b">
        <f>AND(F4=F$1,G4=G$1,H4=H$1)</f>
        <v>0</v>
      </c>
      <c r="F4" s="2" t="s">
        <v>6</v>
      </c>
      <c r="G4" s="2" t="s">
        <v>7</v>
      </c>
      <c r="H4" s="2">
        <v>8888</v>
      </c>
    </row>
    <row r="5" spans="2:8" x14ac:dyDescent="0.2">
      <c r="E5" t="b">
        <f>AND(F5=F$1,G5=G$1,H5=H$1)</f>
        <v>1</v>
      </c>
      <c r="F5" t="s">
        <v>4</v>
      </c>
      <c r="G5" t="s">
        <v>5</v>
      </c>
      <c r="H5">
        <v>9999</v>
      </c>
    </row>
    <row r="6" spans="2:8" x14ac:dyDescent="0.2">
      <c r="C6" t="s">
        <v>8</v>
      </c>
    </row>
    <row r="10" spans="2:8" x14ac:dyDescent="0.2">
      <c r="C10" s="1" t="str">
        <f>VLOOKUP(TRUE,E:H,2,FALSE)</f>
        <v>חיים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 (2)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ami</cp:lastModifiedBy>
  <dcterms:created xsi:type="dcterms:W3CDTF">2020-07-07T11:03:08Z</dcterms:created>
  <dcterms:modified xsi:type="dcterms:W3CDTF">2020-07-08T14:02:06Z</dcterms:modified>
</cp:coreProperties>
</file>