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DED4DE3A-B749-44BA-B26A-17C102B72EEC}" xr6:coauthVersionLast="40" xr6:coauthVersionMax="47" xr10:uidLastSave="{00000000-0000-0000-0000-000000000000}"/>
  <bookViews>
    <workbookView xWindow="-120" yWindow="-120" windowWidth="29040" windowHeight="15840" xr2:uid="{9786881B-A93C-4082-AF97-0572643EEF41}"/>
  </bookViews>
  <sheets>
    <sheet name="גיליון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 s="1"/>
  <c r="B5" i="1"/>
  <c r="D5" i="1" s="1"/>
  <c r="B6" i="1"/>
  <c r="D6" i="1" s="1"/>
  <c r="B7" i="1"/>
  <c r="D7" i="1" s="1"/>
  <c r="B8" i="1"/>
  <c r="D8" i="1" s="1"/>
  <c r="B9" i="1"/>
  <c r="B10" i="1"/>
  <c r="B11" i="1"/>
  <c r="B12" i="1"/>
  <c r="D12" i="1" s="1"/>
  <c r="B13" i="1"/>
  <c r="C13" i="1" s="1"/>
  <c r="B14" i="1"/>
  <c r="C14" i="1" s="1"/>
  <c r="B3" i="1"/>
  <c r="D3" i="1" s="1"/>
  <c r="D9" i="1"/>
  <c r="D10" i="1"/>
  <c r="D11" i="1"/>
  <c r="C9" i="1"/>
  <c r="C10" i="1"/>
  <c r="C12" i="1"/>
  <c r="D14" i="1" l="1"/>
  <c r="D13" i="1"/>
  <c r="C8" i="1"/>
  <c r="C3" i="1"/>
  <c r="C6" i="1"/>
  <c r="C5" i="1"/>
  <c r="C11" i="1"/>
  <c r="C7" i="1"/>
  <c r="D4" i="1"/>
  <c r="C2" i="1"/>
  <c r="D2" i="1" s="1"/>
</calcChain>
</file>

<file path=xl/sharedStrings.xml><?xml version="1.0" encoding="utf-8"?>
<sst xmlns="http://schemas.openxmlformats.org/spreadsheetml/2006/main" count="21" uniqueCount="21">
  <si>
    <r>
      <t>יא.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איתמר – הגמרא מביאה הלכה של אמוראים</t>
    </r>
  </si>
  <si>
    <r>
      <t>י.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איתיביה / מיתיבי – משנה או ברייתא נגד אמורא</t>
    </r>
  </si>
  <si>
    <r>
      <t>ט.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איני – האם כך השאלה</t>
    </r>
  </si>
  <si>
    <r>
      <t>ח.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אימא סיפא – אמור את מה שכתוב בהמשך (בדרך כלל הכנה לשאלה)</t>
    </r>
  </si>
  <si>
    <r>
      <t>ו.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איבעיא להו / בעי – הסתפקו האמוראים</t>
    </r>
  </si>
  <si>
    <r>
      <t>ה.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אי סלקא דעתך – אם יעלה בדעתך לומר</t>
    </r>
  </si>
  <si>
    <r>
      <t>ד.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אי הכי – אם כך</t>
    </r>
  </si>
  <si>
    <r>
      <t>ג.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אי אמרת בשלמא – זה יהיה טוב אם תאמר</t>
    </r>
  </si>
  <si>
    <r>
      <t>ב.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אטו – האם</t>
    </r>
  </si>
  <si>
    <t>ז. מילות מפתח</t>
  </si>
  <si>
    <t>אדרבה להיפך</t>
  </si>
  <si>
    <t>&gt;&gt;&gt;</t>
  </si>
  <si>
    <t>שיצא בסוף כך.</t>
  </si>
  <si>
    <t>למחוק את האות בהתחלה</t>
  </si>
  <si>
    <t>וגם למחוק את הקו- בין המילה לתרגום.</t>
  </si>
  <si>
    <t>תודה</t>
  </si>
  <si>
    <t>בלי האות</t>
  </si>
  <si>
    <t>אי סלקא דעתך</t>
  </si>
  <si>
    <r>
      <t>ז.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איכא בינייהו – ההבדל ההלכתי בין דברי התנאים או האמוראים</t>
    </r>
  </si>
  <si>
    <r>
      <t>יב.</t>
    </r>
    <r>
      <rPr>
        <sz val="7"/>
        <color theme="1"/>
        <rFont val="Times New Roman"/>
        <family val="1"/>
      </rPr>
      <t xml:space="preserve">      </t>
    </r>
    <r>
      <rPr>
        <sz val="11"/>
        <color theme="1"/>
        <rFont val="Arial"/>
        <family val="2"/>
      </rPr>
      <t>אלא – קוד מחיקה, הגמרא חוזרת בה עכשיו מהמהלך הקודם</t>
    </r>
  </si>
  <si>
    <r>
      <t>יג.</t>
    </r>
    <r>
      <rPr>
        <sz val="7"/>
        <color theme="1"/>
        <rFont val="Times New Roman"/>
        <family val="1"/>
      </rPr>
      <t xml:space="preserve">      </t>
    </r>
    <r>
      <rPr>
        <sz val="11"/>
        <color theme="1"/>
        <rFont val="Arial"/>
        <family val="2"/>
      </rPr>
      <t>אלמא – משמע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</si>
</sst>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</font>
    <font>
      <sz val="7"/>
      <color theme="1"/>
      <name val="Times New Roman"/>
      <family val="1"/>
    </font>
    <font>
      <b/>
      <sz val="2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right" vertical="center" readingOrder="2"/>
    </xf>
    <xf numFmtId="0" fontId="3" fillId="0" borderId="0" xfId="0" applyFont="1"/>
    <xf numFmtId="0" fontId="0" fillId="0" borderId="1" xfId="0" applyBorder="1"/>
    <xf numFmtId="0" fontId="1" fillId="0" borderId="1" xfId="0" applyFont="1" applyBorder="1" applyAlignment="1">
      <alignment horizontal="right" vertical="center" readingOrder="2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8504-6FDD-4B49-9E9E-DCE1A46DB5CC}">
  <dimension ref="A1:J14"/>
  <sheetViews>
    <sheetView rightToLeft="1" tabSelected="1" workbookViewId="0">
      <selection activeCell="A6" sqref="A6"/>
    </sheetView>
  </sheetViews>
  <sheetFormatPr defaultRowHeight="14.25" x14ac:dyDescent="0.2"/>
  <cols>
    <col min="1" max="1" width="53.75" bestFit="1" customWidth="1"/>
    <col min="2" max="2" width="53.625" bestFit="1" customWidth="1"/>
    <col min="3" max="3" width="23.125" style="5" customWidth="1"/>
    <col min="4" max="4" width="37.75" customWidth="1"/>
  </cols>
  <sheetData>
    <row r="1" spans="1:10" x14ac:dyDescent="0.2">
      <c r="A1" s="1" t="s">
        <v>9</v>
      </c>
      <c r="B1" t="s">
        <v>16</v>
      </c>
    </row>
    <row r="2" spans="1:10" ht="26.25" x14ac:dyDescent="0.4">
      <c r="A2" s="4" t="s">
        <v>10</v>
      </c>
      <c r="C2" s="6" t="str">
        <f>LEFT(A2,FIND(" ",A2))</f>
        <v xml:space="preserve">אדרבה </v>
      </c>
      <c r="D2" s="3" t="str">
        <f>SUBSTITUTE(A2,C2,)</f>
        <v>להיפך</v>
      </c>
      <c r="E2" s="2" t="s">
        <v>11</v>
      </c>
      <c r="F2" s="2" t="s">
        <v>12</v>
      </c>
      <c r="I2">
        <v>1</v>
      </c>
      <c r="J2" t="s">
        <v>13</v>
      </c>
    </row>
    <row r="3" spans="1:10" x14ac:dyDescent="0.2">
      <c r="A3" s="1" t="s">
        <v>8</v>
      </c>
      <c r="B3" t="str">
        <f>RIGHT(A3,LEN(A3)-FIND(".",A3)-6)</f>
        <v>אטו – האם</v>
      </c>
      <c r="C3" s="5" t="str">
        <f>LEFT(B3,FIND("–",B3)-2)</f>
        <v>אטו</v>
      </c>
      <c r="D3" t="str">
        <f>RIGHT(B3,LEN(B3)-FIND("–",B3)-1)</f>
        <v>האם</v>
      </c>
      <c r="I3">
        <v>2</v>
      </c>
      <c r="J3" t="s">
        <v>14</v>
      </c>
    </row>
    <row r="4" spans="1:10" x14ac:dyDescent="0.2">
      <c r="A4" s="1" t="s">
        <v>7</v>
      </c>
      <c r="B4" t="str">
        <f t="shared" ref="B4:B14" si="0">RIGHT(A4,LEN(A4)-FIND(".",A4)-6)</f>
        <v xml:space="preserve"> אי אמרת בשלמא – זה יהיה טוב אם תאמר</v>
      </c>
      <c r="C4" s="5" t="str">
        <f t="shared" ref="C4:C14" si="1">LEFT(B4,FIND("–",B4)-2)</f>
        <v xml:space="preserve"> אי אמרת בשלמא</v>
      </c>
      <c r="D4" t="str">
        <f t="shared" ref="D4:D14" si="2">RIGHT(B4,LEN(B4)-FIND("–",B4)-1)</f>
        <v>זה יהיה טוב אם תאמר</v>
      </c>
      <c r="J4" t="s">
        <v>15</v>
      </c>
    </row>
    <row r="5" spans="1:10" x14ac:dyDescent="0.2">
      <c r="A5" s="1" t="s">
        <v>6</v>
      </c>
      <c r="B5" t="str">
        <f t="shared" si="0"/>
        <v>אי הכי – אם כך</v>
      </c>
      <c r="C5" s="5" t="str">
        <f t="shared" si="1"/>
        <v>אי הכי</v>
      </c>
      <c r="D5" t="str">
        <f t="shared" si="2"/>
        <v>אם כך</v>
      </c>
    </row>
    <row r="6" spans="1:10" x14ac:dyDescent="0.2">
      <c r="A6" s="1" t="s">
        <v>5</v>
      </c>
      <c r="B6" t="str">
        <f t="shared" si="0"/>
        <v>אי סלקא דעתך – אם יעלה בדעתך לומר</v>
      </c>
      <c r="C6" s="5" t="str">
        <f t="shared" si="1"/>
        <v>אי סלקא דעתך</v>
      </c>
      <c r="D6" t="str">
        <f t="shared" si="2"/>
        <v>אם יעלה בדעתך לומר</v>
      </c>
    </row>
    <row r="7" spans="1:10" x14ac:dyDescent="0.2">
      <c r="A7" s="1" t="s">
        <v>4</v>
      </c>
      <c r="B7" t="str">
        <f t="shared" si="0"/>
        <v>  איבעיא להו / בעי – הסתפקו האמוראים</v>
      </c>
      <c r="C7" s="5" t="str">
        <f t="shared" si="1"/>
        <v>  איבעיא להו / בעי</v>
      </c>
      <c r="D7" t="str">
        <f t="shared" si="2"/>
        <v>הסתפקו האמוראים</v>
      </c>
    </row>
    <row r="8" spans="1:10" x14ac:dyDescent="0.2">
      <c r="A8" s="1" t="s">
        <v>18</v>
      </c>
      <c r="B8" t="str">
        <f t="shared" si="0"/>
        <v xml:space="preserve"> איכא בינייהו – ההבדל ההלכתי בין דברי התנאים או האמוראים</v>
      </c>
      <c r="C8" s="5" t="str">
        <f t="shared" si="1"/>
        <v xml:space="preserve"> איכא בינייהו</v>
      </c>
      <c r="D8" t="str">
        <f t="shared" si="2"/>
        <v>ההבדל ההלכתי בין דברי התנאים או האמוראים</v>
      </c>
    </row>
    <row r="9" spans="1:10" x14ac:dyDescent="0.2">
      <c r="A9" s="1" t="s">
        <v>3</v>
      </c>
      <c r="B9" t="str">
        <f t="shared" si="0"/>
        <v>אימא סיפא – אמור את מה שכתוב בהמשך (בדרך כלל הכנה לשאלה)</v>
      </c>
      <c r="C9" s="5" t="str">
        <f t="shared" si="1"/>
        <v>אימא סיפא</v>
      </c>
      <c r="D9" t="str">
        <f t="shared" si="2"/>
        <v>אמור את מה שכתוב בהמשך (בדרך כלל הכנה לשאלה)</v>
      </c>
    </row>
    <row r="10" spans="1:10" x14ac:dyDescent="0.2">
      <c r="A10" s="1" t="s">
        <v>2</v>
      </c>
      <c r="B10" t="str">
        <f t="shared" si="0"/>
        <v>איני – האם כך השאלה</v>
      </c>
      <c r="C10" s="5" t="str">
        <f t="shared" si="1"/>
        <v>איני</v>
      </c>
      <c r="D10" t="str">
        <f t="shared" si="2"/>
        <v>האם כך השאלה</v>
      </c>
      <c r="I10" t="s">
        <v>17</v>
      </c>
    </row>
    <row r="11" spans="1:10" x14ac:dyDescent="0.2">
      <c r="A11" s="1" t="s">
        <v>1</v>
      </c>
      <c r="B11" t="str">
        <f t="shared" si="0"/>
        <v>  איתיביה / מיתיבי – משנה או ברייתא נגד אמורא</v>
      </c>
      <c r="C11" s="5" t="str">
        <f t="shared" si="1"/>
        <v>  איתיביה / מיתיבי</v>
      </c>
      <c r="D11" t="str">
        <f t="shared" si="2"/>
        <v>משנה או ברייתא נגד אמורא</v>
      </c>
    </row>
    <row r="12" spans="1:10" x14ac:dyDescent="0.2">
      <c r="A12" s="1" t="s">
        <v>0</v>
      </c>
      <c r="B12" t="str">
        <f t="shared" si="0"/>
        <v>תמר – הגמרא מביאה הלכה של אמוראים</v>
      </c>
      <c r="C12" s="5" t="str">
        <f t="shared" si="1"/>
        <v>תמר</v>
      </c>
      <c r="D12" t="str">
        <f t="shared" si="2"/>
        <v>הגמרא מביאה הלכה של אמוראים</v>
      </c>
    </row>
    <row r="13" spans="1:10" x14ac:dyDescent="0.2">
      <c r="A13" s="1" t="s">
        <v>19</v>
      </c>
      <c r="B13" t="str">
        <f t="shared" si="0"/>
        <v>אלא – קוד מחיקה, הגמרא חוזרת בה עכשיו מהמהלך הקודם</v>
      </c>
      <c r="C13" s="5" t="str">
        <f t="shared" si="1"/>
        <v>אלא</v>
      </c>
      <c r="D13" t="str">
        <f t="shared" si="2"/>
        <v>קוד מחיקה, הגמרא חוזרת בה עכשיו מהמהלך הקודם</v>
      </c>
    </row>
    <row r="14" spans="1:10" x14ac:dyDescent="0.2">
      <c r="A14" s="1" t="s">
        <v>20</v>
      </c>
      <c r="B14" t="str">
        <f t="shared" si="0"/>
        <v>אלמא – משמע</v>
      </c>
      <c r="C14" s="5" t="str">
        <f t="shared" si="1"/>
        <v>אלמא</v>
      </c>
      <c r="D14" t="str">
        <f t="shared" si="2"/>
        <v>משמע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</dc:creator>
  <cp:lastModifiedBy>1</cp:lastModifiedBy>
  <dcterms:created xsi:type="dcterms:W3CDTF">2021-10-31T12:57:17Z</dcterms:created>
  <dcterms:modified xsi:type="dcterms:W3CDTF">2021-11-01T16:44:04Z</dcterms:modified>
</cp:coreProperties>
</file>