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DELL\Documents\DownloadedFiles\"/>
    </mc:Choice>
  </mc:AlternateContent>
  <xr:revisionPtr revIDLastSave="0" documentId="13_ncr:1_{AD06CA69-F485-4F10-AA13-81952783258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מקורי" sheetId="1" r:id="rId1"/>
    <sheet name="רצוי" sheetId="2" r:id="rId2"/>
  </sheets>
  <definedNames>
    <definedName name="_xlnm._FilterDatabase" localSheetId="0" hidden="1">מקורי!$A$1:$M$1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" l="1" a="1"/>
  <c r="N3" i="1" s="1"/>
  <c r="O3" i="1" a="1"/>
  <c r="O3" i="1"/>
  <c r="P3" i="1" a="1"/>
  <c r="P3" i="1" s="1"/>
  <c r="N4" i="1" a="1"/>
  <c r="N4" i="1"/>
  <c r="O4" i="1" a="1"/>
  <c r="O4" i="1" s="1"/>
  <c r="P4" i="1" a="1"/>
  <c r="P4" i="1"/>
  <c r="N5" i="1" a="1"/>
  <c r="N5" i="1" s="1"/>
  <c r="O5" i="1" a="1"/>
  <c r="O5" i="1"/>
  <c r="P5" i="1" a="1"/>
  <c r="P5" i="1" s="1"/>
  <c r="N6" i="1" a="1"/>
  <c r="N6" i="1"/>
  <c r="O6" i="1" a="1"/>
  <c r="O6" i="1" s="1"/>
  <c r="P6" i="1" a="1"/>
  <c r="P6" i="1"/>
  <c r="N7" i="1" a="1"/>
  <c r="N7" i="1" s="1"/>
  <c r="O7" i="1" a="1"/>
  <c r="O7" i="1"/>
  <c r="P7" i="1" a="1"/>
  <c r="P7" i="1" s="1"/>
  <c r="N8" i="1" a="1"/>
  <c r="N8" i="1"/>
  <c r="O8" i="1" a="1"/>
  <c r="O8" i="1" s="1"/>
  <c r="P8" i="1" a="1"/>
  <c r="P8" i="1" s="1"/>
  <c r="P2" i="1" a="1"/>
  <c r="P2" i="1" s="1"/>
  <c r="O2" i="1" a="1"/>
  <c r="O2" i="1" s="1"/>
  <c r="N2" i="1" a="1"/>
  <c r="N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<sst xmlns="http://schemas.openxmlformats.org/spreadsheetml/2006/main" count="139" uniqueCount="48">
  <si>
    <t>מס. רץ</t>
  </si>
  <si>
    <t>ת. זהות</t>
  </si>
  <si>
    <t>שם</t>
  </si>
  <si>
    <t>כתובת-רחוב ובית</t>
  </si>
  <si>
    <t>כתובת-ישוב</t>
  </si>
  <si>
    <t>מיקוד</t>
  </si>
  <si>
    <t>טלפון</t>
  </si>
  <si>
    <t>תיאור סטטוס</t>
  </si>
  <si>
    <t>מטרת לימודים</t>
  </si>
  <si>
    <t>שנה פדגוגית</t>
  </si>
  <si>
    <t>מסלול</t>
  </si>
  <si>
    <t>שם התמחות</t>
  </si>
  <si>
    <t>כיתה</t>
  </si>
  <si>
    <t>מן המנין</t>
  </si>
  <si>
    <t>מורה מוסמכת בכירה</t>
  </si>
  <si>
    <t>א</t>
  </si>
  <si>
    <t>הכשרה חילופית</t>
  </si>
  <si>
    <t>יהדות  - צרוף מקצועות</t>
  </si>
  <si>
    <t>יג1</t>
  </si>
  <si>
    <t>בין מסלולי</t>
  </si>
  <si>
    <t>יהדות  - צרוף מקצועות, 
הוראה מתקנת</t>
  </si>
  <si>
    <t>גננת מוסמכת בכירה</t>
  </si>
  <si>
    <t>גיל הרך</t>
  </si>
  <si>
    <t>יהדות  - צרוף מקצועות, 
התמחות כוללת גיה"ר</t>
  </si>
  <si>
    <t>לימודי תעודה</t>
  </si>
  <si>
    <t>כהן שרה</t>
  </si>
  <si>
    <t>הנה"ח סוג 3</t>
  </si>
  <si>
    <t>חשבונאות</t>
  </si>
  <si>
    <t>לוי מלכה</t>
  </si>
  <si>
    <t>עיצוב מדיה</t>
  </si>
  <si>
    <t>ירושלים</t>
  </si>
  <si>
    <t>ליבוביץ רחל</t>
  </si>
  <si>
    <t>בוזגלו לאה</t>
  </si>
  <si>
    <t>חוני המעגל 15</t>
  </si>
  <si>
    <t>רבי טרפון 3</t>
  </si>
  <si>
    <t>שמעיה 4</t>
  </si>
  <si>
    <t>אבטליון 5</t>
  </si>
  <si>
    <t>026552889</t>
  </si>
  <si>
    <t>026552890</t>
  </si>
  <si>
    <t>026552891</t>
  </si>
  <si>
    <t>026552892</t>
  </si>
  <si>
    <t>026552893</t>
  </si>
  <si>
    <t>026552894</t>
  </si>
  <si>
    <t>026552888</t>
  </si>
  <si>
    <t>יהדות  - צרוף מקצועות, יהדות  - צרוף מקצועות, 
הוראה מתקנת, הנה"ח סוג 3</t>
  </si>
  <si>
    <t>הכשרה חילופית, בין מסלולי, חשבונאות</t>
  </si>
  <si>
    <t>גיל הרך, הכשרה חילופית</t>
  </si>
  <si>
    <t>יהדות  - צרוף מקצועות, 
התמחות כוללת גיה"ר, עיצוב מדיה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</si>
</sst>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43" fontId="1" fillId="2" borderId="1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wrapText="1"/>
    </xf>
    <xf numFmtId="43" fontId="1" fillId="3" borderId="1" xfId="1" applyNumberFormat="1" applyFill="1" applyBorder="1" applyAlignment="1">
      <alignment horizontal="center" vertical="center"/>
    </xf>
  </cellXfs>
  <cellStyles count="2">
    <cellStyle name="Normal" xfId="0" builtinId="0"/>
    <cellStyle name="הדגשה4" xfId="1" builtin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rightToLeft="1" tabSelected="1" topLeftCell="I1" workbookViewId="0">
      <selection activeCell="N2" sqref="N2"/>
    </sheetView>
  </sheetViews>
  <sheetFormatPr defaultRowHeight="14.25" x14ac:dyDescent="0.2"/>
  <cols>
    <col min="1" max="1" width="7" bestFit="1" customWidth="1"/>
    <col min="2" max="2" width="9.875" bestFit="1" customWidth="1"/>
    <col min="3" max="3" width="13.125" bestFit="1" customWidth="1"/>
    <col min="4" max="4" width="14.375" bestFit="1" customWidth="1"/>
    <col min="5" max="5" width="10.25" bestFit="1" customWidth="1"/>
    <col min="6" max="6" width="5.75" bestFit="1" customWidth="1"/>
    <col min="7" max="7" width="9.875" bestFit="1" customWidth="1"/>
    <col min="8" max="8" width="11.25" bestFit="1" customWidth="1"/>
    <col min="9" max="9" width="15.875" bestFit="1" customWidth="1"/>
    <col min="10" max="10" width="10.875" bestFit="1" customWidth="1"/>
    <col min="11" max="11" width="12.125" bestFit="1" customWidth="1"/>
    <col min="12" max="12" width="34.125" bestFit="1" customWidth="1"/>
    <col min="13" max="13" width="5.5" bestFit="1" customWidth="1"/>
    <col min="14" max="16" width="25" style="5" customWidth="1"/>
  </cols>
  <sheetData>
    <row r="1" spans="1:16" ht="15" thickBo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6" t="s">
        <v>8</v>
      </c>
      <c r="O1" s="6" t="s">
        <v>10</v>
      </c>
      <c r="P1" s="6" t="s">
        <v>11</v>
      </c>
    </row>
    <row r="2" spans="1:16" ht="42.75" x14ac:dyDescent="0.2">
      <c r="A2" s="1">
        <v>1</v>
      </c>
      <c r="B2" s="1">
        <v>123456789</v>
      </c>
      <c r="C2" s="1" t="s">
        <v>25</v>
      </c>
      <c r="D2" s="1" t="s">
        <v>33</v>
      </c>
      <c r="E2" s="1" t="s">
        <v>30</v>
      </c>
      <c r="F2" s="1"/>
      <c r="G2" s="3" t="s">
        <v>43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5" t="str" cm="1">
        <f t="array" ref="N2">_xlfn.TEXTJOIN(", ",TRUE,IF($B$2:$B$8=B2,$I$2:$I$8,""))</f>
        <v>מורה מוסמכת בכירה, מורה מוסמכת בכירה, לימודי תעודה</v>
      </c>
      <c r="O2" s="5" t="str">
        <f t="array" ref="O2">_xlfn.TEXTJOIN(", ",TRUE,IF($B$2:$B$8=B2,$K$2:$K$8,""))</f>
        <v>הכשרה חילופית, בין מסלולי, חשבונאות</v>
      </c>
      <c r="P2" s="5" t="str">
        <f t="array" ref="P2">_xlfn.TEXTJOIN(", ",TRUE,IF($B$2:$B$8=B2,$L$2:$L$8,""))</f>
        <v>יהדות  - צרוף מקצועות, יהדות  - צרוף מקצועות, 
הוראה מתקנת, הנה"ח סוג 3</v>
      </c>
    </row>
    <row r="3" spans="1:16" ht="42.75" x14ac:dyDescent="0.2">
      <c r="A3" s="1">
        <v>2</v>
      </c>
      <c r="B3" s="1">
        <v>123456789</v>
      </c>
      <c r="C3" s="1" t="s">
        <v>25</v>
      </c>
      <c r="D3" s="1" t="s">
        <v>33</v>
      </c>
      <c r="E3" s="1" t="s">
        <v>30</v>
      </c>
      <c r="F3" s="1"/>
      <c r="G3" s="3" t="s">
        <v>37</v>
      </c>
      <c r="H3" s="1" t="s">
        <v>13</v>
      </c>
      <c r="I3" s="1" t="s">
        <v>14</v>
      </c>
      <c r="J3" s="1" t="s">
        <v>15</v>
      </c>
      <c r="K3" s="1" t="s">
        <v>19</v>
      </c>
      <c r="L3" s="1" t="s">
        <v>20</v>
      </c>
      <c r="M3" s="1" t="s">
        <v>18</v>
      </c>
      <c r="N3" s="5" t="str" cm="1">
        <f t="array" ref="N3">_xlfn.TEXTJOIN(", ",TRUE,IF($B$2:$B$8=B3,$I$2:$I$8,""))</f>
        <v>מורה מוסמכת בכירה, מורה מוסמכת בכירה, לימודי תעודה</v>
      </c>
      <c r="O3" s="5" t="str">
        <f t="array" ref="O3">_xlfn.TEXTJOIN(", ",TRUE,IF($B$2:$B$8=B3,$K$2:$K$8,""))</f>
        <v>הכשרה חילופית, בין מסלולי, חשבונאות</v>
      </c>
      <c r="P3" s="5" t="str">
        <f t="array" ref="P3">_xlfn.TEXTJOIN(", ",TRUE,IF($B$2:$B$8=B3,$L$2:$L$8,""))</f>
        <v>יהדות  - צרוף מקצועות, יהדות  - צרוף מקצועות, 
הוראה מתקנת, הנה"ח סוג 3</v>
      </c>
    </row>
    <row r="4" spans="1:16" ht="42.75" x14ac:dyDescent="0.2">
      <c r="A4" s="1">
        <v>3</v>
      </c>
      <c r="B4" s="1">
        <v>621584369</v>
      </c>
      <c r="C4" s="1" t="s">
        <v>31</v>
      </c>
      <c r="D4" s="1" t="s">
        <v>36</v>
      </c>
      <c r="E4" s="1" t="s">
        <v>30</v>
      </c>
      <c r="G4" s="3" t="s">
        <v>42</v>
      </c>
      <c r="H4" s="1" t="s">
        <v>13</v>
      </c>
      <c r="I4" s="1" t="s">
        <v>21</v>
      </c>
      <c r="J4" s="1" t="s">
        <v>15</v>
      </c>
      <c r="K4" s="1" t="s">
        <v>16</v>
      </c>
      <c r="L4" s="1" t="s">
        <v>23</v>
      </c>
      <c r="M4" s="1" t="s">
        <v>18</v>
      </c>
      <c r="N4" s="5" t="str" cm="1">
        <f t="array" ref="N4">_xlfn.TEXTJOIN(", ",TRUE,IF($B$2:$B$8=B4,$I$2:$I$8,""))</f>
        <v>גננת מוסמכת בכירה</v>
      </c>
      <c r="O4" s="5" t="str">
        <f t="array" ref="O4">_xlfn.TEXTJOIN(", ",TRUE,IF($B$2:$B$8=B4,$K$2:$K$8,""))</f>
        <v>הכשרה חילופית</v>
      </c>
      <c r="P4" s="5" t="str">
        <f t="array" ref="P4">_xlfn.TEXTJOIN(", ",TRUE,IF($B$2:$B$8=B4,$L$2:$L$8,""))</f>
        <v>יהדות  - צרוף מקצועות, 
התמחות כוללת גיה"ר</v>
      </c>
    </row>
    <row r="5" spans="1:16" ht="42.75" x14ac:dyDescent="0.2">
      <c r="A5" s="1">
        <v>4</v>
      </c>
      <c r="B5" s="1">
        <v>987654321</v>
      </c>
      <c r="C5" s="1" t="s">
        <v>28</v>
      </c>
      <c r="D5" s="1" t="s">
        <v>34</v>
      </c>
      <c r="E5" s="1" t="s">
        <v>30</v>
      </c>
      <c r="F5" s="1"/>
      <c r="G5" s="3" t="s">
        <v>39</v>
      </c>
      <c r="H5" s="1" t="s">
        <v>13</v>
      </c>
      <c r="I5" s="1" t="s">
        <v>21</v>
      </c>
      <c r="J5" s="1" t="s">
        <v>15</v>
      </c>
      <c r="K5" s="1" t="s">
        <v>22</v>
      </c>
      <c r="L5" s="1" t="s">
        <v>23</v>
      </c>
      <c r="M5" s="1" t="s">
        <v>18</v>
      </c>
      <c r="N5" s="5" t="str" cm="1">
        <f t="array" ref="N5">_xlfn.TEXTJOIN(", ",TRUE,IF($B$2:$B$8=B5,$I$2:$I$8,""))</f>
        <v>גננת מוסמכת בכירה, לימודי תעודה</v>
      </c>
      <c r="O5" s="5" t="str">
        <f t="array" ref="O5">_xlfn.TEXTJOIN(", ",TRUE,IF($B$2:$B$8=B5,$K$2:$K$8,""))</f>
        <v>גיל הרך, הכשרה חילופית</v>
      </c>
      <c r="P5" s="5" t="str">
        <f t="array" ref="P5">_xlfn.TEXTJOIN(", ",TRUE,IF($B$2:$B$8=B5,$L$2:$L$8,""))</f>
        <v>יהדות  - צרוף מקצועות, 
התמחות כוללת גיה"ר, עיצוב מדיה</v>
      </c>
    </row>
    <row r="6" spans="1:16" ht="42.75" x14ac:dyDescent="0.2">
      <c r="A6" s="1">
        <v>5</v>
      </c>
      <c r="B6" s="1">
        <v>623415895</v>
      </c>
      <c r="C6" s="1" t="s">
        <v>32</v>
      </c>
      <c r="D6" s="1" t="s">
        <v>35</v>
      </c>
      <c r="E6" s="1" t="s">
        <v>30</v>
      </c>
      <c r="G6" s="3" t="s">
        <v>41</v>
      </c>
      <c r="H6" s="1" t="s">
        <v>13</v>
      </c>
      <c r="I6" s="1" t="s">
        <v>14</v>
      </c>
      <c r="J6" s="1" t="s">
        <v>15</v>
      </c>
      <c r="K6" s="1" t="s">
        <v>19</v>
      </c>
      <c r="L6" s="1" t="s">
        <v>20</v>
      </c>
      <c r="M6" s="1" t="s">
        <v>18</v>
      </c>
      <c r="N6" s="5" t="str" cm="1">
        <f t="array" ref="N6">_xlfn.TEXTJOIN(", ",TRUE,IF($B$2:$B$8=B6,$I$2:$I$8,""))</f>
        <v>מורה מוסמכת בכירה</v>
      </c>
      <c r="O6" s="5" t="str">
        <f t="array" ref="O6">_xlfn.TEXTJOIN(", ",TRUE,IF($B$2:$B$8=B6,$K$2:$K$8,""))</f>
        <v>בין מסלולי</v>
      </c>
      <c r="P6" s="5" t="str">
        <f t="array" ref="P6">_xlfn.TEXTJOIN(", ",TRUE,IF($B$2:$B$8=B6,$L$2:$L$8,""))</f>
        <v>יהדות  - צרוף מקצועות, 
הוראה מתקנת</v>
      </c>
    </row>
    <row r="7" spans="1:16" ht="42.75" x14ac:dyDescent="0.2">
      <c r="A7" s="1">
        <v>6</v>
      </c>
      <c r="B7" s="1">
        <v>987654321</v>
      </c>
      <c r="C7" s="1" t="s">
        <v>28</v>
      </c>
      <c r="D7" s="1" t="s">
        <v>34</v>
      </c>
      <c r="E7" s="1" t="s">
        <v>30</v>
      </c>
      <c r="F7" s="1"/>
      <c r="G7" s="3" t="s">
        <v>40</v>
      </c>
      <c r="H7" s="1" t="s">
        <v>13</v>
      </c>
      <c r="I7" s="1" t="s">
        <v>24</v>
      </c>
      <c r="J7" s="1" t="s">
        <v>15</v>
      </c>
      <c r="K7" s="1" t="s">
        <v>16</v>
      </c>
      <c r="L7" s="1" t="s">
        <v>29</v>
      </c>
      <c r="M7" s="1" t="s">
        <v>18</v>
      </c>
      <c r="N7" s="5" t="str" cm="1">
        <f t="array" ref="N7">_xlfn.TEXTJOIN(", ",TRUE,IF($B$2:$B$8=B7,$I$2:$I$8,""))</f>
        <v>גננת מוסמכת בכירה, לימודי תעודה</v>
      </c>
      <c r="O7" s="5" t="str">
        <f t="array" ref="O7">_xlfn.TEXTJOIN(", ",TRUE,IF($B$2:$B$8=B7,$K$2:$K$8,""))</f>
        <v>גיל הרך, הכשרה חילופית</v>
      </c>
      <c r="P7" s="5" t="str">
        <f t="array" ref="P7">_xlfn.TEXTJOIN(", ",TRUE,IF($B$2:$B$8=B7,$L$2:$L$8,""))</f>
        <v>יהדות  - צרוף מקצועות, 
התמחות כוללת גיה"ר, עיצוב מדיה</v>
      </c>
    </row>
    <row r="8" spans="1:16" ht="42.75" x14ac:dyDescent="0.2">
      <c r="A8" s="1">
        <v>7</v>
      </c>
      <c r="B8" s="1">
        <v>123456789</v>
      </c>
      <c r="C8" s="1" t="s">
        <v>25</v>
      </c>
      <c r="D8" s="1" t="s">
        <v>33</v>
      </c>
      <c r="E8" s="1" t="s">
        <v>30</v>
      </c>
      <c r="F8" s="1"/>
      <c r="G8" s="3" t="s">
        <v>38</v>
      </c>
      <c r="H8" s="1" t="s">
        <v>13</v>
      </c>
      <c r="I8" s="1" t="s">
        <v>24</v>
      </c>
      <c r="J8" s="1" t="s">
        <v>15</v>
      </c>
      <c r="K8" s="1" t="s">
        <v>27</v>
      </c>
      <c r="L8" s="1" t="s">
        <v>26</v>
      </c>
      <c r="M8" s="1" t="s">
        <v>18</v>
      </c>
      <c r="N8" s="5" t="str" cm="1">
        <f t="array" ref="N8">_xlfn.TEXTJOIN(", ",TRUE,IF($B$2:$B$8=B8,$I$2:$I$8,""))</f>
        <v>מורה מוסמכת בכירה, מורה מוסמכת בכירה, לימודי תעודה</v>
      </c>
      <c r="O8" s="5" t="str">
        <f t="array" ref="O8">_xlfn.TEXTJOIN(", ",TRUE,IF($B$2:$B$8=B8,$K$2:$K$8,""))</f>
        <v>הכשרה חילופית, בין מסלולי, חשבונאות</v>
      </c>
      <c r="P8" s="5" t="str">
        <f t="array" ref="P8">_xlfn.TEXTJOIN(", ",TRUE,IF($B$2:$B$8=B8,$L$2:$L$8,""))</f>
        <v>יהדות  - צרוף מקצועות, יהדות  - צרוף מקצועות, 
הוראה מתקנת, הנה"ח סוג 3</v>
      </c>
    </row>
  </sheetData>
  <pageMargins left="0.7" right="0.7" top="0.75" bottom="0.75" header="0.3" footer="0.3"/>
  <ignoredErrors>
    <ignoredError sqref="G9 G2:G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"/>
  <sheetViews>
    <sheetView rightToLeft="1" topLeftCell="B1" workbookViewId="0">
      <selection activeCell="I10" sqref="I10"/>
    </sheetView>
  </sheetViews>
  <sheetFormatPr defaultRowHeight="14.25" x14ac:dyDescent="0.2"/>
  <cols>
    <col min="1" max="1" width="6.5" customWidth="1"/>
    <col min="2" max="2" width="13.25" customWidth="1"/>
    <col min="4" max="4" width="13.625" customWidth="1"/>
    <col min="7" max="7" width="12.75" customWidth="1"/>
    <col min="9" max="9" width="18.375" customWidth="1"/>
    <col min="10" max="10" width="10.75" customWidth="1"/>
    <col min="11" max="11" width="13.875" customWidth="1"/>
    <col min="12" max="12" width="35.25" customWidth="1"/>
  </cols>
  <sheetData>
    <row r="1" spans="1:13" ht="15" thickBot="1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42.75" x14ac:dyDescent="0.2">
      <c r="A2">
        <v>1</v>
      </c>
      <c r="B2" s="1">
        <v>123456789</v>
      </c>
      <c r="C2" s="1" t="s">
        <v>25</v>
      </c>
      <c r="D2" s="1" t="s">
        <v>33</v>
      </c>
      <c r="E2" s="1" t="s">
        <v>30</v>
      </c>
      <c r="F2" s="1"/>
      <c r="G2" s="1" t="s">
        <v>43</v>
      </c>
      <c r="H2" s="1" t="s">
        <v>13</v>
      </c>
      <c r="I2" s="1" t="s">
        <v>14</v>
      </c>
      <c r="J2" s="1" t="s">
        <v>15</v>
      </c>
      <c r="K2" s="4" t="s">
        <v>45</v>
      </c>
      <c r="L2" s="4" t="s">
        <v>44</v>
      </c>
      <c r="M2" s="1" t="s">
        <v>18</v>
      </c>
    </row>
    <row r="3" spans="1:13" ht="28.5" x14ac:dyDescent="0.2">
      <c r="A3">
        <v>3</v>
      </c>
      <c r="B3" s="1">
        <v>621584369</v>
      </c>
      <c r="C3" s="1" t="s">
        <v>31</v>
      </c>
      <c r="D3" s="1" t="s">
        <v>36</v>
      </c>
      <c r="E3" s="1" t="s">
        <v>30</v>
      </c>
      <c r="F3" s="1"/>
      <c r="G3" s="1" t="s">
        <v>42</v>
      </c>
      <c r="H3" s="1" t="s">
        <v>13</v>
      </c>
      <c r="I3" s="1" t="s">
        <v>21</v>
      </c>
      <c r="J3" s="1" t="s">
        <v>15</v>
      </c>
      <c r="K3" s="4" t="s">
        <v>16</v>
      </c>
      <c r="L3" s="4" t="s">
        <v>23</v>
      </c>
      <c r="M3" s="1" t="s">
        <v>18</v>
      </c>
    </row>
    <row r="4" spans="1:13" ht="28.5" x14ac:dyDescent="0.2">
      <c r="A4">
        <v>4</v>
      </c>
      <c r="B4" s="1">
        <v>987654321</v>
      </c>
      <c r="C4" s="1" t="s">
        <v>28</v>
      </c>
      <c r="D4" s="1" t="s">
        <v>34</v>
      </c>
      <c r="E4" s="1" t="s">
        <v>30</v>
      </c>
      <c r="F4" s="1"/>
      <c r="G4" s="1" t="s">
        <v>39</v>
      </c>
      <c r="H4" s="1" t="s">
        <v>13</v>
      </c>
      <c r="I4" s="1" t="s">
        <v>21</v>
      </c>
      <c r="J4" s="1" t="s">
        <v>15</v>
      </c>
      <c r="K4" s="4" t="s">
        <v>46</v>
      </c>
      <c r="L4" s="4" t="s">
        <v>47</v>
      </c>
      <c r="M4" s="1" t="s">
        <v>18</v>
      </c>
    </row>
    <row r="5" spans="1:13" ht="28.5" x14ac:dyDescent="0.2">
      <c r="A5">
        <v>5</v>
      </c>
      <c r="B5" s="1">
        <v>623415895</v>
      </c>
      <c r="C5" s="1" t="s">
        <v>32</v>
      </c>
      <c r="D5" s="1" t="s">
        <v>35</v>
      </c>
      <c r="E5" s="1" t="s">
        <v>30</v>
      </c>
      <c r="F5" s="1"/>
      <c r="G5" s="1" t="s">
        <v>41</v>
      </c>
      <c r="H5" s="1" t="s">
        <v>13</v>
      </c>
      <c r="I5" s="1" t="s">
        <v>14</v>
      </c>
      <c r="J5" s="1" t="s">
        <v>15</v>
      </c>
      <c r="K5" s="4" t="s">
        <v>19</v>
      </c>
      <c r="L5" s="4" t="s">
        <v>20</v>
      </c>
      <c r="M5" s="1" t="s">
        <v>18</v>
      </c>
    </row>
  </sheetData>
  <pageMargins left="0.7" right="0.7" top="0.75" bottom="0.75" header="0.3" footer="0.3"/>
  <ignoredErrors>
    <ignoredError sqref="G2 G3:G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מקורי</vt:lpstr>
      <vt:lpstr>רצוי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xl3391</cp:lastModifiedBy>
  <dcterms:created xsi:type="dcterms:W3CDTF">2020-10-13T12:08:09Z</dcterms:created>
  <dcterms:modified xsi:type="dcterms:W3CDTF">2020-10-19T12:49:29Z</dcterms:modified>
</cp:coreProperties>
</file>