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BC5E248-D93B-4735-9EFC-94508571E850}" xr6:coauthVersionLast="47" xr6:coauthVersionMax="47" xr10:uidLastSave="{00000000-0000-0000-0000-000000000000}"/>
  <bookViews>
    <workbookView xWindow="-120" yWindow="-120" windowWidth="24240" windowHeight="13740" xr2:uid="{F60B2A23-338A-4CEE-B7B5-06C9413002AA}"/>
  </bookViews>
  <sheets>
    <sheet name="Sheet1" sheetId="1" r:id="rId1"/>
    <sheet name="Sheet2" sheetId="2" r:id="rId2"/>
  </sheets>
  <definedNames>
    <definedName name="DATE">Sheet2!$B:$B</definedName>
    <definedName name="Item">Sheet2!$A:$A</definedName>
    <definedName name="QTY">Sheet2!$C:$C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3" i="1"/>
  <c r="D2" i="2"/>
  <c r="D3" i="2"/>
  <c r="D4" i="2"/>
  <c r="A2" i="1" s="1" a="1"/>
  <c r="A2" i="1" l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<sst xmlns="http://schemas.openxmlformats.org/spreadsheetml/2006/main" count="10" uniqueCount="7">
  <si>
    <t>מוצר</t>
  </si>
  <si>
    <t>תאריך</t>
  </si>
  <si>
    <t>כמות</t>
  </si>
  <si>
    <t>Bio/5.75/1.25/170</t>
  </si>
  <si>
    <t>bio/5.50/1.25/160</t>
  </si>
  <si>
    <t xml:space="preserve">כמות </t>
  </si>
  <si>
    <t>mix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</si>
</sst>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10"/>
      <color indexed="8"/>
      <name val="Arial"/>
      <charset val="177"/>
    </font>
    <font>
      <sz val="11"/>
      <color indexed="8"/>
      <name val="Arial"/>
    </font>
    <font>
      <b/>
      <sz val="11"/>
      <color theme="0"/>
      <name val="Arial"/>
      <family val="2"/>
      <charset val="177"/>
      <scheme val="minor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49" fontId="0" fillId="0" borderId="0" xfId="0" applyNumberFormat="1"/>
    <xf numFmtId="14" fontId="0" fillId="0" borderId="0" xfId="0" applyNumberFormat="1"/>
    <xf numFmtId="2" fontId="0" fillId="0" borderId="0" xfId="0" applyNumberFormat="1"/>
    <xf numFmtId="0" fontId="2" fillId="2" borderId="1" xfId="1" applyFont="1" applyFill="1" applyBorder="1" applyAlignment="1">
      <alignment horizontal="center"/>
    </xf>
    <xf numFmtId="15" fontId="2" fillId="0" borderId="2" xfId="1" applyNumberFormat="1" applyFont="1" applyBorder="1" applyAlignment="1">
      <alignment horizontal="left" wrapText="1"/>
    </xf>
    <xf numFmtId="0" fontId="2" fillId="0" borderId="2" xfId="1" applyFont="1" applyBorder="1" applyAlignment="1">
      <alignment horizontal="left" wrapText="1"/>
    </xf>
    <xf numFmtId="0" fontId="2" fillId="0" borderId="3" xfId="1" applyFont="1" applyFill="1" applyBorder="1" applyAlignment="1">
      <alignment horizontal="left" wrapText="1"/>
    </xf>
    <xf numFmtId="0" fontId="4" fillId="2" borderId="1" xfId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4" fontId="3" fillId="3" borderId="6" xfId="0" applyNumberFormat="1" applyFont="1" applyFill="1" applyBorder="1" applyAlignment="1">
      <alignment horizontal="center"/>
    </xf>
    <xf numFmtId="0" fontId="0" fillId="4" borderId="4" xfId="0" applyFont="1" applyFill="1" applyBorder="1"/>
    <xf numFmtId="0" fontId="0" fillId="4" borderId="5" xfId="0" applyFont="1" applyFill="1" applyBorder="1" applyAlignment="1">
      <alignment horizontal="center"/>
    </xf>
    <xf numFmtId="14" fontId="0" fillId="4" borderId="6" xfId="0" applyNumberFormat="1" applyFont="1" applyFill="1" applyBorder="1" applyAlignment="1">
      <alignment horizontal="center"/>
    </xf>
  </cellXfs>
  <cellStyles count="2">
    <cellStyle name="Normal" xfId="0" builtinId="0"/>
    <cellStyle name="Normal_Sheet2" xfId="1" xr:uid="{1065090A-0E53-428A-B9FB-4EA8B5F7F2D3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9C7BC9-82D7-4C38-B769-E8C465E3BA7C}" name="Table3" displayName="Table3" ref="A1:D4" totalsRowShown="0" headerRowDxfId="7" headerRowBorderDxfId="6" tableBorderDxfId="5" totalsRowBorderDxfId="4" headerRowCellStyle="Normal_Sheet2">
  <autoFilter ref="A1:D4" xr:uid="{929C7BC9-82D7-4C38-B769-E8C465E3BA7C}"/>
  <tableColumns count="4">
    <tableColumn id="1" xr3:uid="{D97997E3-F4CB-4B3B-A3D5-AEFF8BB198BB}" name="מוצר" dataDxfId="3" dataCellStyle="Normal_Sheet2"/>
    <tableColumn id="2" xr3:uid="{0E59CE68-992C-452E-9471-C0493621F3AB}" name="תאריך" dataDxfId="2" dataCellStyle="Normal_Sheet2"/>
    <tableColumn id="3" xr3:uid="{0F1BC55C-7613-45F5-8897-769CF29C5A06}" name="כמות" dataDxfId="1" dataCellStyle="Normal_Sheet2"/>
    <tableColumn id="4" xr3:uid="{206464D4-1D22-419B-B463-23E9CB0C805E}" name="mix" dataDxfId="0" dataCellStyle="Normal_Sheet2">
      <calculatedColumnFormula>_xlfn.CONCAT(Table3[[#This Row],[מוצר]]," - ",TEXT(Table3[[#This Row],[תאריך]],"DD/MM/YY"))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D8E3-B26C-4BAC-BAB6-DBB0F4046A32}">
  <dimension ref="A1:C4"/>
  <sheetViews>
    <sheetView tabSelected="1" workbookViewId="0">
      <selection activeCell="I10" sqref="I10"/>
    </sheetView>
  </sheetViews>
  <sheetFormatPr defaultRowHeight="14.25" x14ac:dyDescent="0.2"/>
  <cols>
    <col min="1" max="1" width="36.375" bestFit="1" customWidth="1"/>
    <col min="2" max="2" width="12.5" customWidth="1"/>
    <col min="3" max="3" width="14.875" style="2" customWidth="1"/>
  </cols>
  <sheetData>
    <row r="1" spans="1:3" x14ac:dyDescent="0.2">
      <c r="A1" s="9" t="s">
        <v>0</v>
      </c>
      <c r="B1" s="10" t="s">
        <v>5</v>
      </c>
      <c r="C1" s="11" t="s">
        <v>1</v>
      </c>
    </row>
    <row r="2" spans="1:3" x14ac:dyDescent="0.2">
      <c r="A2" s="12" t="str" cm="1">
        <f t="array" ref="A2:A4">_xlfn.UNIQUE(Table3[mix])</f>
        <v>Bio/5.75/1.25/170 - 11/02/23</v>
      </c>
      <c r="B2" s="13">
        <v>14</v>
      </c>
      <c r="C2" s="14">
        <f>SUMIF(Table3[mix], A2, Table3[תאריך])</f>
        <v>44968</v>
      </c>
    </row>
    <row r="3" spans="1:3" x14ac:dyDescent="0.2">
      <c r="A3" s="12" t="str">
        <v>Bio/5.75/1.25/170 - 22/02/23</v>
      </c>
      <c r="B3" s="13">
        <v>15</v>
      </c>
      <c r="C3" s="14">
        <f>SUMIF(Table3[mix], A3, Table3[תאריך])</f>
        <v>44979</v>
      </c>
    </row>
    <row r="4" spans="1:3" x14ac:dyDescent="0.2">
      <c r="A4" s="12" t="str">
        <v>bio/5.50/1.25/160 - 25/09/23</v>
      </c>
      <c r="B4" s="13">
        <v>10</v>
      </c>
      <c r="C4" s="14">
        <f>SUMIF(Table3[mix], A4, Table3[תאריך])</f>
        <v>45194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2A71-9C6B-4711-9E7F-C512795A1676}">
  <dimension ref="A1:D4"/>
  <sheetViews>
    <sheetView workbookViewId="0">
      <selection activeCell="A2" sqref="A2"/>
    </sheetView>
  </sheetViews>
  <sheetFormatPr defaultRowHeight="14.25" x14ac:dyDescent="0.2"/>
  <cols>
    <col min="1" max="1" width="24.25" style="1" customWidth="1"/>
    <col min="2" max="2" width="9.75" style="2" bestFit="1" customWidth="1"/>
    <col min="3" max="3" width="9" style="3"/>
    <col min="4" max="4" width="36.375" bestFit="1" customWidth="1"/>
  </cols>
  <sheetData>
    <row r="1" spans="1:4" x14ac:dyDescent="0.2">
      <c r="A1" s="4" t="s">
        <v>0</v>
      </c>
      <c r="B1" s="4" t="s">
        <v>1</v>
      </c>
      <c r="C1" s="4" t="s">
        <v>2</v>
      </c>
      <c r="D1" s="8" t="s">
        <v>6</v>
      </c>
    </row>
    <row r="2" spans="1:4" x14ac:dyDescent="0.2">
      <c r="A2" t="s">
        <v>3</v>
      </c>
      <c r="B2" s="5">
        <v>44968</v>
      </c>
      <c r="C2" s="6">
        <v>1</v>
      </c>
      <c r="D2" s="7" t="str">
        <f>_xlfn.CONCAT(Table3[[#This Row],[מוצר]]," - ",TEXT(Table3[[#This Row],[תאריך]],"DD/MM/YY"))</f>
        <v>Bio/5.75/1.25/170 - 11/02/23</v>
      </c>
    </row>
    <row r="3" spans="1:4" x14ac:dyDescent="0.2">
      <c r="A3" s="6" t="s">
        <v>3</v>
      </c>
      <c r="B3" s="5">
        <v>44979</v>
      </c>
      <c r="C3" s="6">
        <v>4</v>
      </c>
      <c r="D3" s="7" t="str">
        <f>_xlfn.CONCAT(Table3[[#This Row],[מוצר]]," - ",TEXT(Table3[[#This Row],[תאריך]],"DD/MM/YY"))</f>
        <v>Bio/5.75/1.25/170 - 22/02/23</v>
      </c>
    </row>
    <row r="4" spans="1:4" x14ac:dyDescent="0.2">
      <c r="A4" s="6" t="s">
        <v>4</v>
      </c>
      <c r="B4" s="5">
        <v>45194</v>
      </c>
      <c r="C4" s="6">
        <v>5</v>
      </c>
      <c r="D4" s="7" t="str">
        <f>_xlfn.CONCAT(Table3[[#This Row],[מוצר]]," - ",TEXT(Table3[[#This Row],[תאריך]],"DD/MM/YY"))</f>
        <v>bio/5.50/1.25/160 - 25/09/23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3</vt:i4>
      </vt:variant>
    </vt:vector>
  </HeadingPairs>
  <TitlesOfParts>
    <vt:vector size="5" baseType="lpstr">
      <vt:lpstr>Sheet1</vt:lpstr>
      <vt:lpstr>Sheet2</vt:lpstr>
      <vt:lpstr>DATE</vt:lpstr>
      <vt:lpstr>Item</vt:lpstr>
      <vt:lpstr>QTY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GB6962</cp:lastModifiedBy>
  <dcterms:created xsi:type="dcterms:W3CDTF">2023-09-20T12:20:43Z</dcterms:created>
  <dcterms:modified xsi:type="dcterms:W3CDTF">2023-09-20T20:29:09Z</dcterms:modified>
</cp:coreProperties>
</file>