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שמות עובדים" sheetId="1" r:id="rId4"/>
  </sheets>
  <definedNames/>
  <calcPr/>
</workbook>
</file>

<file path=xl/sharedStrings.xml><?xml version="1.0" encoding="utf-8"?>
<sst xmlns="http://schemas.openxmlformats.org/spreadsheetml/2006/main" count="282" uniqueCount="171">
  <si>
    <t>יום א</t>
  </si>
  <si>
    <t>סך שעות</t>
  </si>
  <si>
    <t>יום ב</t>
  </si>
  <si>
    <t>יום ג</t>
  </si>
  <si>
    <t>יום ד</t>
  </si>
  <si>
    <t>יום ה</t>
  </si>
  <si>
    <t>שם פרטי</t>
  </si>
  <si>
    <t>שם משפחה</t>
  </si>
  <si>
    <t>ימי פעילות</t>
  </si>
  <si>
    <t>כניסה</t>
  </si>
  <si>
    <t>יציאה</t>
  </si>
  <si>
    <t>סך  שעות</t>
  </si>
  <si>
    <t xml:space="preserve">כניסה </t>
  </si>
  <si>
    <t xml:space="preserve">יציאה </t>
  </si>
  <si>
    <t xml:space="preserve">סך  שעות </t>
  </si>
  <si>
    <t xml:space="preserve">כניסה  </t>
  </si>
  <si>
    <t xml:space="preserve">יציאה  </t>
  </si>
  <si>
    <t xml:space="preserve">סך  שעות  </t>
  </si>
  <si>
    <t xml:space="preserve">כניסה   </t>
  </si>
  <si>
    <t xml:space="preserve">יציאה   </t>
  </si>
  <si>
    <t xml:space="preserve">סך  שעות   </t>
  </si>
  <si>
    <t xml:space="preserve">כניסה    </t>
  </si>
  <si>
    <t xml:space="preserve">יציאה    </t>
  </si>
  <si>
    <t xml:space="preserve">סך  שעות     </t>
  </si>
  <si>
    <t>סה"כ שעות פעילות סניף לשבוע</t>
  </si>
  <si>
    <t>חישוב לפי 20$ לשעה לשעות פעילות הסניף ללא זמנים של לפני ואחרי הפעילות</t>
  </si>
  <si>
    <t>שכר ברוטו ב$</t>
  </si>
  <si>
    <t>שכר ברוטו בש"ח</t>
  </si>
  <si>
    <t>אריה</t>
  </si>
  <si>
    <t>ליפשיץ</t>
  </si>
  <si>
    <t>ג</t>
  </si>
  <si>
    <t>טלי</t>
  </si>
  <si>
    <t>אסף</t>
  </si>
  <si>
    <t>וליס</t>
  </si>
  <si>
    <t>א,ב,ג,ד,ה</t>
  </si>
  <si>
    <t xml:space="preserve">שי </t>
  </si>
  <si>
    <t>טננבאום</t>
  </si>
  <si>
    <t>רות</t>
  </si>
  <si>
    <t>מלובני</t>
  </si>
  <si>
    <t>א,ב,ג,ד</t>
  </si>
  <si>
    <t xml:space="preserve">יהודה </t>
  </si>
  <si>
    <t>פרינץ</t>
  </si>
  <si>
    <t>תמר</t>
  </si>
  <si>
    <t>שרייבר</t>
  </si>
  <si>
    <t>אלעזר</t>
  </si>
  <si>
    <t>מטמון</t>
  </si>
  <si>
    <t>ב,ג</t>
  </si>
  <si>
    <t>אביגיל</t>
  </si>
  <si>
    <t>מילר</t>
  </si>
  <si>
    <t>א,ב,ג</t>
  </si>
  <si>
    <t>יהודה</t>
  </si>
  <si>
    <t>ספקטור</t>
  </si>
  <si>
    <t>שמואל</t>
  </si>
  <si>
    <t>פומרנציק</t>
  </si>
  <si>
    <t>אהרון</t>
  </si>
  <si>
    <t>ב,ד,ה</t>
  </si>
  <si>
    <t>א,ג</t>
  </si>
  <si>
    <t>יצחק</t>
  </si>
  <si>
    <t>פינקלשטיין</t>
  </si>
  <si>
    <t>רבקה</t>
  </si>
  <si>
    <t>קירשטיין</t>
  </si>
  <si>
    <t>ברייט</t>
  </si>
  <si>
    <t>נעמי</t>
  </si>
  <si>
    <t>גיא</t>
  </si>
  <si>
    <t xml:space="preserve">מאיר </t>
  </si>
  <si>
    <t>פרץ</t>
  </si>
  <si>
    <t>חנה</t>
  </si>
  <si>
    <t>קנייבסקי</t>
  </si>
  <si>
    <t>זאב</t>
  </si>
  <si>
    <t>גייזלר</t>
  </si>
  <si>
    <t>מרים</t>
  </si>
  <si>
    <t>סורוצקין</t>
  </si>
  <si>
    <t>ד</t>
  </si>
  <si>
    <t>דוד</t>
  </si>
  <si>
    <t>רוזנצווייג</t>
  </si>
  <si>
    <t>חוה</t>
  </si>
  <si>
    <t>שולמן</t>
  </si>
  <si>
    <t>הכרמי</t>
  </si>
  <si>
    <t>א,ב,ד</t>
  </si>
  <si>
    <t>שלמה</t>
  </si>
  <si>
    <t>וינטר</t>
  </si>
  <si>
    <t>אברהם</t>
  </si>
  <si>
    <t>לסטר</t>
  </si>
  <si>
    <t>יששכר</t>
  </si>
  <si>
    <t>קאופמן</t>
  </si>
  <si>
    <t>אילן</t>
  </si>
  <si>
    <t>דיאמונד</t>
  </si>
  <si>
    <t>וינברג</t>
  </si>
  <si>
    <t>דבורה</t>
  </si>
  <si>
    <t>סלייטר</t>
  </si>
  <si>
    <t>מיזליק</t>
  </si>
  <si>
    <t>אבידן</t>
  </si>
  <si>
    <t>גלברד</t>
  </si>
  <si>
    <t>משה</t>
  </si>
  <si>
    <t>יגודייף</t>
  </si>
  <si>
    <t>אפרים</t>
  </si>
  <si>
    <t>כהנוביץ</t>
  </si>
  <si>
    <t>אפרת</t>
  </si>
  <si>
    <t>קויט</t>
  </si>
  <si>
    <t>יאיר</t>
  </si>
  <si>
    <t>אפיק</t>
  </si>
  <si>
    <t>דניאלה</t>
  </si>
  <si>
    <t>רוזן</t>
  </si>
  <si>
    <t>בנימין</t>
  </si>
  <si>
    <t>שחר</t>
  </si>
  <si>
    <t>בת שבע</t>
  </si>
  <si>
    <t>גבריאל</t>
  </si>
  <si>
    <t>קריאף</t>
  </si>
  <si>
    <t>חנן</t>
  </si>
  <si>
    <t>גפני</t>
  </si>
  <si>
    <t>ג,ה</t>
  </si>
  <si>
    <t>נריה</t>
  </si>
  <si>
    <t>זאבי</t>
  </si>
  <si>
    <t>ידיד</t>
  </si>
  <si>
    <t>שושנה</t>
  </si>
  <si>
    <t>גרוזמן</t>
  </si>
  <si>
    <t>אריאל</t>
  </si>
  <si>
    <t>קשת</t>
  </si>
  <si>
    <t>זילברברג</t>
  </si>
  <si>
    <t>א,ב</t>
  </si>
  <si>
    <t>וייל</t>
  </si>
  <si>
    <t>א,ב,ד,ה</t>
  </si>
  <si>
    <t>פרנקל</t>
  </si>
  <si>
    <t>צבי</t>
  </si>
  <si>
    <t xml:space="preserve">אהרן </t>
  </si>
  <si>
    <t>ברנשטיין</t>
  </si>
  <si>
    <t>א,ג,ד</t>
  </si>
  <si>
    <t>הרשקופ</t>
  </si>
  <si>
    <t>ורדית</t>
  </si>
  <si>
    <t>ליברמן</t>
  </si>
  <si>
    <t>אביקר</t>
  </si>
  <si>
    <t>א,ד,ה</t>
  </si>
  <si>
    <t>נחום</t>
  </si>
  <si>
    <t>נגר</t>
  </si>
  <si>
    <t>אתי</t>
  </si>
  <si>
    <t>קרמר</t>
  </si>
  <si>
    <t>א,ג,ה</t>
  </si>
  <si>
    <t>ארנפלד</t>
  </si>
  <si>
    <t>ב</t>
  </si>
  <si>
    <t>גרטנר</t>
  </si>
  <si>
    <t>גדעוני</t>
  </si>
  <si>
    <t>א,ד</t>
  </si>
  <si>
    <t>גוטרמן</t>
  </si>
  <si>
    <t xml:space="preserve">חגי </t>
  </si>
  <si>
    <t>ושניה</t>
  </si>
  <si>
    <t>בנות</t>
  </si>
  <si>
    <t>מנת</t>
  </si>
  <si>
    <t xml:space="preserve">טרבולסי </t>
  </si>
  <si>
    <t>אביב</t>
  </si>
  <si>
    <t>יוסף בנימין</t>
  </si>
  <si>
    <t>זלושינסקי</t>
  </si>
  <si>
    <t>דוד פנחס</t>
  </si>
  <si>
    <t>הירשל</t>
  </si>
  <si>
    <t>דפנה</t>
  </si>
  <si>
    <t>אוסטשינסקי</t>
  </si>
  <si>
    <t>דור</t>
  </si>
  <si>
    <t>כהן</t>
  </si>
  <si>
    <t>דב מאיר</t>
  </si>
  <si>
    <t>לבין</t>
  </si>
  <si>
    <t>אברהם שמואל</t>
  </si>
  <si>
    <t>הירש</t>
  </si>
  <si>
    <t xml:space="preserve">איל </t>
  </si>
  <si>
    <t>ואקנין</t>
  </si>
  <si>
    <t>גיל</t>
  </si>
  <si>
    <t>גילבוע</t>
  </si>
  <si>
    <t>גלי</t>
  </si>
  <si>
    <t>קרונזון</t>
  </si>
  <si>
    <t>דניאל</t>
  </si>
  <si>
    <t>בן עמי</t>
  </si>
  <si>
    <t xml:space="preserve">יהודית </t>
  </si>
  <si>
    <t>לרנר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</si>
</sst>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$-409]#,##0"/>
  </numFmts>
  <fonts count="8">
    <font>
      <sz val="11.0"/>
      <color theme="1"/>
      <name val="Arial"/>
    </font>
    <font>
      <sz val="10.0"/>
      <color theme="1"/>
      <name val="Arial"/>
    </font>
    <font/>
    <font>
      <b/>
      <sz val="10.0"/>
      <color theme="1"/>
      <name val="Arial"/>
    </font>
    <font>
      <b/>
      <sz val="9.0"/>
      <color theme="1"/>
      <name val="Arial"/>
    </font>
    <font>
      <b/>
      <sz val="8.0"/>
      <color theme="1"/>
      <name val="Arial"/>
    </font>
    <font>
      <b/>
      <sz val="11.0"/>
      <color theme="1"/>
      <name val="Arial"/>
    </font>
    <font>
      <name val="Arial"/>
    </font>
  </fonts>
  <fills count="6">
    <fill>
      <patternFill patternType="none"/>
    </fill>
    <fill>
      <patternFill patternType="lightGray"/>
    </fill>
    <fill>
      <patternFill patternType="solid">
        <fgColor rgb="FFF2F2F2"/>
        <bgColor rgb="FFF2F2F2"/>
      </patternFill>
    </fill>
    <fill>
      <patternFill patternType="solid">
        <fgColor rgb="FFD8D8D8"/>
        <bgColor rgb="FFD8D8D8"/>
      </patternFill>
    </fill>
    <fill>
      <patternFill patternType="solid">
        <fgColor rgb="FFBFBFBF"/>
        <bgColor rgb="FFBFBFBF"/>
      </patternFill>
    </fill>
    <fill>
      <patternFill patternType="solid">
        <fgColor rgb="FFDBE5F1"/>
        <bgColor rgb="FFDBE5F1"/>
      </patternFill>
    </fill>
  </fills>
  <borders count="14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/>
      <top/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/>
      <top style="thin">
        <color rgb="FF000000"/>
      </top>
      <bottom/>
    </border>
    <border>
      <left/>
      <right/>
      <top style="thin">
        <color rgb="FF95B3D7"/>
      </top>
      <bottom style="thin">
        <color rgb="FF95B3D7"/>
      </bottom>
    </border>
    <border>
      <top style="thin">
        <color rgb="FF95B3D7"/>
      </top>
      <bottom style="thin">
        <color rgb="FF95B3D7"/>
      </bottom>
    </border>
  </borders>
  <cellStyleXfs count="1">
    <xf borderId="0" fillId="0" fontId="0" numFmtId="0" applyAlignment="1" applyFont="1"/>
  </cellStyleXfs>
  <cellXfs count="33">
    <xf borderId="0" fillId="0" fontId="0" numFmtId="0" xfId="0" applyAlignment="1" applyFont="1">
      <alignment readingOrder="0" shrinkToFit="0" vertical="bottom" wrapText="0"/>
    </xf>
    <xf borderId="0" fillId="0" fontId="0" numFmtId="164" xfId="0" applyAlignment="1" applyFont="1" applyNumberFormat="1">
      <alignment shrinkToFit="0" vertical="bottom" wrapText="0"/>
    </xf>
    <xf borderId="1" fillId="2" fontId="1" numFmtId="0" xfId="0" applyAlignment="1" applyBorder="1" applyFill="1" applyFont="1">
      <alignment horizontal="center" readingOrder="0" shrinkToFit="0" vertical="center" wrapText="1"/>
    </xf>
    <xf borderId="2" fillId="0" fontId="2" numFmtId="0" xfId="0" applyBorder="1" applyFont="1"/>
    <xf borderId="3" fillId="0" fontId="1" numFmtId="0" xfId="0" applyAlignment="1" applyBorder="1" applyFont="1">
      <alignment horizontal="center" readingOrder="0" shrinkToFit="0" vertical="center" wrapText="1"/>
    </xf>
    <xf borderId="4" fillId="3" fontId="3" numFmtId="0" xfId="0" applyAlignment="1" applyBorder="1" applyFill="1" applyFont="1">
      <alignment horizontal="center" readingOrder="0" shrinkToFit="0" vertical="top" wrapText="1"/>
    </xf>
    <xf borderId="3" fillId="3" fontId="3" numFmtId="0" xfId="0" applyAlignment="1" applyBorder="1" applyFont="1">
      <alignment horizontal="center" readingOrder="0" shrinkToFit="0" vertical="top" wrapText="1"/>
    </xf>
    <xf borderId="5" fillId="3" fontId="3" numFmtId="0" xfId="0" applyAlignment="1" applyBorder="1" applyFont="1">
      <alignment horizontal="center" readingOrder="0" shrinkToFit="0" vertical="top" wrapText="1"/>
    </xf>
    <xf borderId="6" fillId="0" fontId="3" numFmtId="0" xfId="0" applyAlignment="1" applyBorder="1" applyFont="1">
      <alignment horizontal="center" readingOrder="0" shrinkToFit="0" vertical="center" wrapText="1"/>
    </xf>
    <xf borderId="7" fillId="2" fontId="4" numFmtId="0" xfId="0" applyAlignment="1" applyBorder="1" applyFont="1">
      <alignment horizontal="center" readingOrder="0" shrinkToFit="0" vertical="center" wrapText="1"/>
    </xf>
    <xf borderId="3" fillId="0" fontId="5" numFmtId="164" xfId="0" applyAlignment="1" applyBorder="1" applyFont="1" applyNumberFormat="1">
      <alignment horizontal="center" readingOrder="0" shrinkToFit="0" vertical="center" wrapText="1"/>
    </xf>
    <xf borderId="3" fillId="0" fontId="3" numFmtId="0" xfId="0" applyAlignment="1" applyBorder="1" applyFont="1">
      <alignment horizontal="center" readingOrder="0" shrinkToFit="0" vertical="center" wrapText="1"/>
    </xf>
    <xf borderId="0" fillId="0" fontId="6" numFmtId="0" xfId="0" applyAlignment="1" applyFont="1">
      <alignment shrinkToFit="0" vertical="center" wrapText="1"/>
    </xf>
    <xf borderId="2" fillId="0" fontId="1" numFmtId="0" xfId="0" applyAlignment="1" applyBorder="1" applyFont="1">
      <alignment readingOrder="0" shrinkToFit="0" vertical="bottom" wrapText="0"/>
    </xf>
    <xf borderId="3" fillId="0" fontId="1" numFmtId="0" xfId="0" applyAlignment="1" applyBorder="1" applyFont="1">
      <alignment readingOrder="0" shrinkToFit="0" vertical="bottom" wrapText="0"/>
    </xf>
    <xf borderId="3" fillId="0" fontId="1" numFmtId="0" xfId="0" applyAlignment="1" applyBorder="1" applyFont="1">
      <alignment horizontal="center" readingOrder="0" shrinkToFit="0" vertical="bottom" wrapText="0"/>
    </xf>
    <xf borderId="3" fillId="2" fontId="1" numFmtId="20" xfId="0" applyAlignment="1" applyBorder="1" applyFont="1" applyNumberFormat="1">
      <alignment horizontal="center" shrinkToFit="0" vertical="bottom" wrapText="0"/>
    </xf>
    <xf borderId="3" fillId="0" fontId="1" numFmtId="20" xfId="0" applyAlignment="1" applyBorder="1" applyFont="1" applyNumberFormat="1">
      <alignment horizontal="center" shrinkToFit="0" vertical="bottom" wrapText="0"/>
    </xf>
    <xf borderId="3" fillId="4" fontId="1" numFmtId="20" xfId="0" applyAlignment="1" applyBorder="1" applyFill="1" applyFont="1" applyNumberFormat="1">
      <alignment horizontal="center" shrinkToFit="0" vertical="bottom" wrapText="0"/>
    </xf>
    <xf borderId="3" fillId="0" fontId="1" numFmtId="164" xfId="0" applyAlignment="1" applyBorder="1" applyFont="1" applyNumberFormat="1">
      <alignment horizontal="center" shrinkToFit="0" vertical="bottom" wrapText="0"/>
    </xf>
    <xf borderId="3" fillId="0" fontId="0" numFmtId="0" xfId="0" applyAlignment="1" applyBorder="1" applyFont="1">
      <alignment shrinkToFit="0" vertical="bottom" wrapText="0"/>
    </xf>
    <xf borderId="0" fillId="0" fontId="7" numFmtId="0" xfId="0" applyAlignment="1" applyFont="1">
      <alignment readingOrder="0"/>
    </xf>
    <xf borderId="3" fillId="2" fontId="1" numFmtId="0" xfId="0" applyAlignment="1" applyBorder="1" applyFont="1">
      <alignment horizontal="center" shrinkToFit="0" vertical="bottom" wrapText="0"/>
    </xf>
    <xf borderId="3" fillId="0" fontId="1" numFmtId="0" xfId="0" applyAlignment="1" applyBorder="1" applyFont="1">
      <alignment horizontal="center" shrinkToFit="0" vertical="bottom" wrapText="0"/>
    </xf>
    <xf borderId="8" fillId="4" fontId="1" numFmtId="20" xfId="0" applyAlignment="1" applyBorder="1" applyFont="1" applyNumberFormat="1">
      <alignment horizontal="center" shrinkToFit="0" vertical="bottom" wrapText="0"/>
    </xf>
    <xf borderId="9" fillId="0" fontId="1" numFmtId="0" xfId="0" applyAlignment="1" applyBorder="1" applyFont="1">
      <alignment horizontal="center" readingOrder="0" shrinkToFit="0" vertical="bottom" wrapText="0"/>
    </xf>
    <xf borderId="10" fillId="2" fontId="1" numFmtId="20" xfId="0" applyAlignment="1" applyBorder="1" applyFont="1" applyNumberFormat="1">
      <alignment horizontal="center" shrinkToFit="0" vertical="bottom" wrapText="0"/>
    </xf>
    <xf borderId="9" fillId="0" fontId="1" numFmtId="20" xfId="0" applyAlignment="1" applyBorder="1" applyFont="1" applyNumberFormat="1">
      <alignment horizontal="center" shrinkToFit="0" vertical="bottom" wrapText="0"/>
    </xf>
    <xf borderId="11" fillId="4" fontId="1" numFmtId="20" xfId="0" applyAlignment="1" applyBorder="1" applyFont="1" applyNumberFormat="1">
      <alignment horizontal="center" shrinkToFit="0" vertical="bottom" wrapText="0"/>
    </xf>
    <xf borderId="0" fillId="0" fontId="1" numFmtId="0" xfId="0" applyAlignment="1" applyFont="1">
      <alignment shrinkToFit="0" vertical="bottom" wrapText="0"/>
    </xf>
    <xf borderId="3" fillId="0" fontId="1" numFmtId="0" xfId="0" applyAlignment="1" applyBorder="1" applyFont="1">
      <alignment shrinkToFit="0" vertical="bottom" wrapText="0"/>
    </xf>
    <xf borderId="12" fillId="5" fontId="1" numFmtId="0" xfId="0" applyAlignment="1" applyBorder="1" applyFill="1" applyFont="1">
      <alignment readingOrder="0" shrinkToFit="0" vertical="bottom" wrapText="0"/>
    </xf>
    <xf borderId="13" fillId="0" fontId="1" numFmtId="0" xfId="0" applyAlignment="1" applyBorder="1" applyFont="1">
      <alignment readingOrder="0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>
      <pane xSplit="1.0" ySplit="3.0" topLeftCell="B4" activePane="bottomRight" state="frozen"/>
      <selection activeCell="B1" sqref="B1" pane="topRight"/>
      <selection activeCell="A4" sqref="A4" pane="bottomLeft"/>
      <selection activeCell="B4" sqref="B4" pane="bottomRight"/>
    </sheetView>
  </sheetViews>
  <sheetFormatPr customHeight="1" defaultColWidth="12.63" defaultRowHeight="15.0"/>
  <cols>
    <col customWidth="1" hidden="1" min="1" max="1" width="6.63"/>
    <col customWidth="1" hidden="1" min="2" max="2" width="7.75"/>
    <col customWidth="1" min="3" max="3" width="8.0"/>
    <col customWidth="1" min="4" max="17" width="6.0"/>
    <col customWidth="1" hidden="1" min="18" max="18" width="5.5"/>
    <col customWidth="1" min="19" max="19" width="8.63"/>
    <col customWidth="1" min="20" max="20" width="13.38"/>
    <col customWidth="1" min="21" max="22" width="11.5"/>
    <col customWidth="1" min="23" max="26" width="8.0"/>
  </cols>
  <sheetData>
    <row r="1" ht="24.0" customHeight="1">
      <c r="T1" s="1"/>
    </row>
    <row r="2" ht="21.0" customHeight="1">
      <c r="D2" s="2" t="s">
        <v>0</v>
      </c>
      <c r="E2" s="3"/>
      <c r="F2" s="4" t="s">
        <v>1</v>
      </c>
      <c r="G2" s="2" t="s">
        <v>2</v>
      </c>
      <c r="H2" s="3"/>
      <c r="I2" s="4" t="s">
        <v>1</v>
      </c>
      <c r="J2" s="2" t="s">
        <v>3</v>
      </c>
      <c r="K2" s="3"/>
      <c r="L2" s="4" t="s">
        <v>1</v>
      </c>
      <c r="M2" s="2" t="s">
        <v>4</v>
      </c>
      <c r="N2" s="3"/>
      <c r="O2" s="4" t="s">
        <v>1</v>
      </c>
      <c r="P2" s="2" t="s">
        <v>5</v>
      </c>
      <c r="Q2" s="3"/>
      <c r="R2" s="4" t="s">
        <v>1</v>
      </c>
      <c r="T2" s="1"/>
    </row>
    <row r="3" ht="51.0" customHeight="1">
      <c r="A3" s="5" t="s">
        <v>6</v>
      </c>
      <c r="B3" s="6" t="s">
        <v>7</v>
      </c>
      <c r="C3" s="7" t="s">
        <v>8</v>
      </c>
      <c r="D3" s="7" t="s">
        <v>9</v>
      </c>
      <c r="E3" s="7" t="s">
        <v>10</v>
      </c>
      <c r="F3" s="7" t="s">
        <v>11</v>
      </c>
      <c r="G3" s="7" t="s">
        <v>12</v>
      </c>
      <c r="H3" s="7" t="s">
        <v>13</v>
      </c>
      <c r="I3" s="7" t="s">
        <v>14</v>
      </c>
      <c r="J3" s="7" t="s">
        <v>15</v>
      </c>
      <c r="K3" s="7" t="s">
        <v>16</v>
      </c>
      <c r="L3" s="7" t="s">
        <v>17</v>
      </c>
      <c r="M3" s="7" t="s">
        <v>18</v>
      </c>
      <c r="N3" s="7" t="s">
        <v>19</v>
      </c>
      <c r="O3" s="7" t="s">
        <v>20</v>
      </c>
      <c r="P3" s="7" t="s">
        <v>21</v>
      </c>
      <c r="Q3" s="7" t="s">
        <v>22</v>
      </c>
      <c r="R3" s="8" t="s">
        <v>23</v>
      </c>
      <c r="S3" s="9" t="s">
        <v>24</v>
      </c>
      <c r="T3" s="10" t="s">
        <v>25</v>
      </c>
      <c r="U3" s="11" t="s">
        <v>26</v>
      </c>
      <c r="V3" s="11" t="s">
        <v>27</v>
      </c>
      <c r="W3" s="12"/>
      <c r="X3" s="12"/>
      <c r="Y3" s="12"/>
      <c r="Z3" s="12"/>
    </row>
    <row r="4" ht="13.5" customHeight="1">
      <c r="A4" s="13" t="s">
        <v>28</v>
      </c>
      <c r="B4" s="14" t="s">
        <v>29</v>
      </c>
      <c r="C4" s="15" t="s">
        <v>30</v>
      </c>
      <c r="D4" s="16"/>
      <c r="E4" s="16"/>
      <c r="F4" s="17">
        <f t="shared" ref="F4:F78" si="1">E4-D4</f>
        <v>0</v>
      </c>
      <c r="G4" s="17"/>
      <c r="H4" s="17"/>
      <c r="I4" s="17">
        <f t="shared" ref="I4:I78" si="2">H4-G4</f>
        <v>0</v>
      </c>
      <c r="J4" s="16">
        <v>0.7708333333333334</v>
      </c>
      <c r="K4" s="16">
        <v>0.96875</v>
      </c>
      <c r="L4" s="17">
        <f t="shared" ref="L4:L78" si="3">K4-J4</f>
        <v>0.1979166667</v>
      </c>
      <c r="M4" s="17"/>
      <c r="N4" s="17"/>
      <c r="O4" s="17">
        <f t="shared" ref="O4:O78" si="4">N4-M4</f>
        <v>0</v>
      </c>
      <c r="P4" s="16"/>
      <c r="Q4" s="16"/>
      <c r="R4" s="17">
        <f t="shared" ref="R4:R78" si="5">Q4-P4</f>
        <v>0</v>
      </c>
      <c r="S4" s="18">
        <f t="shared" ref="S4:S78" si="6">F4+I4+L4+O4+R4</f>
        <v>0.1979166667</v>
      </c>
      <c r="T4" s="19">
        <f t="shared" ref="T4:T78" si="7">(HOUR(S4)+(MINUTE(S4)/60))*20</f>
        <v>95</v>
      </c>
      <c r="U4" s="20"/>
      <c r="V4" s="20"/>
      <c r="Z4" s="21"/>
    </row>
    <row r="5" ht="13.5" customHeight="1">
      <c r="A5" s="13" t="s">
        <v>31</v>
      </c>
      <c r="B5" s="14" t="s">
        <v>29</v>
      </c>
      <c r="C5" s="15" t="s">
        <v>30</v>
      </c>
      <c r="D5" s="16"/>
      <c r="E5" s="16"/>
      <c r="F5" s="17">
        <f t="shared" si="1"/>
        <v>0</v>
      </c>
      <c r="G5" s="17"/>
      <c r="H5" s="17"/>
      <c r="I5" s="17">
        <f t="shared" si="2"/>
        <v>0</v>
      </c>
      <c r="J5" s="16">
        <v>0.7708333333333334</v>
      </c>
      <c r="K5" s="16">
        <v>0.96875</v>
      </c>
      <c r="L5" s="17">
        <f t="shared" si="3"/>
        <v>0.1979166667</v>
      </c>
      <c r="M5" s="17"/>
      <c r="N5" s="17"/>
      <c r="O5" s="17">
        <f t="shared" si="4"/>
        <v>0</v>
      </c>
      <c r="P5" s="16"/>
      <c r="Q5" s="16"/>
      <c r="R5" s="17">
        <f t="shared" si="5"/>
        <v>0</v>
      </c>
      <c r="S5" s="18">
        <f t="shared" si="6"/>
        <v>0.1979166667</v>
      </c>
      <c r="T5" s="19">
        <f t="shared" si="7"/>
        <v>95</v>
      </c>
      <c r="U5" s="20"/>
      <c r="V5" s="20"/>
    </row>
    <row r="6" ht="13.5" customHeight="1">
      <c r="A6" s="13" t="s">
        <v>32</v>
      </c>
      <c r="B6" s="14" t="s">
        <v>33</v>
      </c>
      <c r="C6" s="15" t="s">
        <v>34</v>
      </c>
      <c r="D6" s="16">
        <v>0.3958333333333333</v>
      </c>
      <c r="E6" s="16">
        <v>0.5208333333333334</v>
      </c>
      <c r="F6" s="17">
        <f t="shared" si="1"/>
        <v>0.125</v>
      </c>
      <c r="G6" s="17">
        <v>0.3958333333333333</v>
      </c>
      <c r="H6" s="17">
        <v>0.5208333333333334</v>
      </c>
      <c r="I6" s="17">
        <f t="shared" si="2"/>
        <v>0.125</v>
      </c>
      <c r="J6" s="16">
        <v>0.3958333333333333</v>
      </c>
      <c r="K6" s="16">
        <v>0.5208333333333334</v>
      </c>
      <c r="L6" s="17">
        <f t="shared" si="3"/>
        <v>0.125</v>
      </c>
      <c r="M6" s="17">
        <v>0.3958333333333333</v>
      </c>
      <c r="N6" s="17">
        <v>0.5208333333333334</v>
      </c>
      <c r="O6" s="17">
        <f t="shared" si="4"/>
        <v>0.125</v>
      </c>
      <c r="P6" s="16">
        <v>0.3958333333333333</v>
      </c>
      <c r="Q6" s="16">
        <v>0.5208333333333334</v>
      </c>
      <c r="R6" s="17">
        <f t="shared" si="5"/>
        <v>0.125</v>
      </c>
      <c r="S6" s="18">
        <f t="shared" si="6"/>
        <v>0.625</v>
      </c>
      <c r="T6" s="19">
        <f t="shared" si="7"/>
        <v>300</v>
      </c>
      <c r="U6" s="20"/>
      <c r="V6" s="20"/>
    </row>
    <row r="7" ht="13.5" customHeight="1">
      <c r="A7" s="13" t="s">
        <v>32</v>
      </c>
      <c r="B7" s="14" t="s">
        <v>33</v>
      </c>
      <c r="C7" s="15" t="s">
        <v>34</v>
      </c>
      <c r="D7" s="16">
        <v>0.7291666666666666</v>
      </c>
      <c r="E7" s="16">
        <v>0.8125</v>
      </c>
      <c r="F7" s="17">
        <f t="shared" si="1"/>
        <v>0.08333333333</v>
      </c>
      <c r="G7" s="17">
        <v>0.7083333333333334</v>
      </c>
      <c r="H7" s="17">
        <v>0.875</v>
      </c>
      <c r="I7" s="17">
        <f t="shared" si="2"/>
        <v>0.1666666667</v>
      </c>
      <c r="J7" s="16">
        <v>0.7083333333333334</v>
      </c>
      <c r="K7" s="16">
        <v>0.875</v>
      </c>
      <c r="L7" s="17">
        <f t="shared" si="3"/>
        <v>0.1666666667</v>
      </c>
      <c r="M7" s="17">
        <v>0.7291666666666666</v>
      </c>
      <c r="N7" s="17">
        <v>0.875</v>
      </c>
      <c r="O7" s="17">
        <f t="shared" si="4"/>
        <v>0.1458333333</v>
      </c>
      <c r="P7" s="16">
        <v>0.7291666666666666</v>
      </c>
      <c r="Q7" s="16">
        <v>0.8125</v>
      </c>
      <c r="R7" s="17">
        <f t="shared" si="5"/>
        <v>0.08333333333</v>
      </c>
      <c r="S7" s="18">
        <f t="shared" si="6"/>
        <v>0.6458333333</v>
      </c>
      <c r="T7" s="19">
        <f t="shared" si="7"/>
        <v>310</v>
      </c>
      <c r="U7" s="20"/>
      <c r="V7" s="20"/>
    </row>
    <row r="8" ht="13.5" customHeight="1">
      <c r="A8" s="13" t="s">
        <v>35</v>
      </c>
      <c r="B8" s="14" t="s">
        <v>36</v>
      </c>
      <c r="C8" s="15" t="s">
        <v>34</v>
      </c>
      <c r="D8" s="16">
        <v>0.3958333333333333</v>
      </c>
      <c r="E8" s="16">
        <v>0.5208333333333334</v>
      </c>
      <c r="F8" s="17">
        <f t="shared" si="1"/>
        <v>0.125</v>
      </c>
      <c r="G8" s="17">
        <v>0.3958333333333333</v>
      </c>
      <c r="H8" s="17">
        <v>0.5208333333333334</v>
      </c>
      <c r="I8" s="17">
        <f t="shared" si="2"/>
        <v>0.125</v>
      </c>
      <c r="J8" s="16">
        <v>0.3958333333333333</v>
      </c>
      <c r="K8" s="16">
        <v>0.5208333333333334</v>
      </c>
      <c r="L8" s="17">
        <f t="shared" si="3"/>
        <v>0.125</v>
      </c>
      <c r="M8" s="17">
        <v>0.3958333333333333</v>
      </c>
      <c r="N8" s="17">
        <v>0.5208333333333334</v>
      </c>
      <c r="O8" s="17">
        <f t="shared" si="4"/>
        <v>0.125</v>
      </c>
      <c r="P8" s="16">
        <v>0.3958333333333333</v>
      </c>
      <c r="Q8" s="16">
        <v>0.5208333333333334</v>
      </c>
      <c r="R8" s="17">
        <f t="shared" si="5"/>
        <v>0.125</v>
      </c>
      <c r="S8" s="18">
        <f t="shared" si="6"/>
        <v>0.625</v>
      </c>
      <c r="T8" s="19">
        <f t="shared" si="7"/>
        <v>300</v>
      </c>
      <c r="U8" s="20"/>
      <c r="V8" s="20"/>
    </row>
    <row r="9" ht="13.5" customHeight="1">
      <c r="A9" s="13" t="s">
        <v>35</v>
      </c>
      <c r="B9" s="14" t="s">
        <v>36</v>
      </c>
      <c r="C9" s="15" t="s">
        <v>34</v>
      </c>
      <c r="D9" s="16">
        <v>0.7291666666666666</v>
      </c>
      <c r="E9" s="16">
        <v>0.8125</v>
      </c>
      <c r="F9" s="17">
        <f t="shared" si="1"/>
        <v>0.08333333333</v>
      </c>
      <c r="G9" s="17">
        <v>0.7083333333333334</v>
      </c>
      <c r="H9" s="17">
        <v>0.875</v>
      </c>
      <c r="I9" s="17">
        <f t="shared" si="2"/>
        <v>0.1666666667</v>
      </c>
      <c r="J9" s="16">
        <v>0.7083333333333334</v>
      </c>
      <c r="K9" s="16">
        <v>0.875</v>
      </c>
      <c r="L9" s="17">
        <f t="shared" si="3"/>
        <v>0.1666666667</v>
      </c>
      <c r="M9" s="17">
        <v>0.7291666666666666</v>
      </c>
      <c r="N9" s="17">
        <v>0.875</v>
      </c>
      <c r="O9" s="17">
        <f t="shared" si="4"/>
        <v>0.1458333333</v>
      </c>
      <c r="P9" s="16">
        <v>0.7291666666666666</v>
      </c>
      <c r="Q9" s="16">
        <v>0.8125</v>
      </c>
      <c r="R9" s="17">
        <f t="shared" si="5"/>
        <v>0.08333333333</v>
      </c>
      <c r="S9" s="18">
        <f t="shared" si="6"/>
        <v>0.6458333333</v>
      </c>
      <c r="T9" s="19">
        <f t="shared" si="7"/>
        <v>310</v>
      </c>
      <c r="U9" s="20"/>
      <c r="V9" s="20"/>
    </row>
    <row r="10" ht="13.5" customHeight="1">
      <c r="A10" s="13" t="s">
        <v>37</v>
      </c>
      <c r="B10" s="14" t="s">
        <v>38</v>
      </c>
      <c r="C10" s="15" t="s">
        <v>39</v>
      </c>
      <c r="D10" s="16">
        <v>0.3958333333333333</v>
      </c>
      <c r="E10" s="16">
        <v>0.5208333333333334</v>
      </c>
      <c r="F10" s="17">
        <f t="shared" si="1"/>
        <v>0.125</v>
      </c>
      <c r="G10" s="17">
        <v>0.3958333333333333</v>
      </c>
      <c r="H10" s="17">
        <v>0.5208333333333334</v>
      </c>
      <c r="I10" s="17">
        <f t="shared" si="2"/>
        <v>0.125</v>
      </c>
      <c r="J10" s="16">
        <v>0.3958333333333333</v>
      </c>
      <c r="K10" s="16">
        <v>0.5208333333333334</v>
      </c>
      <c r="L10" s="17">
        <f t="shared" si="3"/>
        <v>0.125</v>
      </c>
      <c r="M10" s="17">
        <v>0.3958333333333333</v>
      </c>
      <c r="N10" s="17">
        <v>0.5208333333333334</v>
      </c>
      <c r="O10" s="17">
        <f t="shared" si="4"/>
        <v>0.125</v>
      </c>
      <c r="P10" s="16"/>
      <c r="Q10" s="16"/>
      <c r="R10" s="17">
        <f t="shared" si="5"/>
        <v>0</v>
      </c>
      <c r="S10" s="18">
        <f t="shared" si="6"/>
        <v>0.5</v>
      </c>
      <c r="T10" s="19">
        <f t="shared" si="7"/>
        <v>240</v>
      </c>
      <c r="U10" s="20"/>
      <c r="V10" s="20"/>
    </row>
    <row r="11" ht="13.5" customHeight="1">
      <c r="A11" s="13" t="s">
        <v>37</v>
      </c>
      <c r="B11" s="14" t="s">
        <v>38</v>
      </c>
      <c r="C11" s="15" t="s">
        <v>39</v>
      </c>
      <c r="D11" s="16">
        <v>0.7291666666666666</v>
      </c>
      <c r="E11" s="16">
        <v>0.8125</v>
      </c>
      <c r="F11" s="17">
        <f t="shared" si="1"/>
        <v>0.08333333333</v>
      </c>
      <c r="G11" s="17">
        <v>0.7083333333333334</v>
      </c>
      <c r="H11" s="17">
        <v>0.875</v>
      </c>
      <c r="I11" s="17">
        <f t="shared" si="2"/>
        <v>0.1666666667</v>
      </c>
      <c r="J11" s="16">
        <v>0.7083333333333334</v>
      </c>
      <c r="K11" s="16">
        <v>0.875</v>
      </c>
      <c r="L11" s="17">
        <f t="shared" si="3"/>
        <v>0.1666666667</v>
      </c>
      <c r="M11" s="17">
        <v>0.7291666666666666</v>
      </c>
      <c r="N11" s="17">
        <v>0.8125</v>
      </c>
      <c r="O11" s="17">
        <f t="shared" si="4"/>
        <v>0.08333333333</v>
      </c>
      <c r="P11" s="16"/>
      <c r="Q11" s="16"/>
      <c r="R11" s="17">
        <f t="shared" si="5"/>
        <v>0</v>
      </c>
      <c r="S11" s="18">
        <f t="shared" si="6"/>
        <v>0.5</v>
      </c>
      <c r="T11" s="19">
        <f t="shared" si="7"/>
        <v>240</v>
      </c>
      <c r="U11" s="20"/>
      <c r="V11" s="20"/>
    </row>
    <row r="12" ht="13.5" customHeight="1">
      <c r="A12" s="13" t="s">
        <v>40</v>
      </c>
      <c r="B12" s="14" t="s">
        <v>41</v>
      </c>
      <c r="C12" s="15" t="s">
        <v>34</v>
      </c>
      <c r="D12" s="16">
        <v>0.3958333333333333</v>
      </c>
      <c r="E12" s="16">
        <v>0.5208333333333334</v>
      </c>
      <c r="F12" s="17">
        <f t="shared" si="1"/>
        <v>0.125</v>
      </c>
      <c r="G12" s="17">
        <v>0.3958333333333333</v>
      </c>
      <c r="H12" s="17">
        <v>0.5208333333333334</v>
      </c>
      <c r="I12" s="17">
        <f t="shared" si="2"/>
        <v>0.125</v>
      </c>
      <c r="J12" s="16">
        <v>0.3958333333333333</v>
      </c>
      <c r="K12" s="16">
        <v>0.5208333333333334</v>
      </c>
      <c r="L12" s="17">
        <f t="shared" si="3"/>
        <v>0.125</v>
      </c>
      <c r="M12" s="17">
        <v>0.3958333333333333</v>
      </c>
      <c r="N12" s="17">
        <v>0.5208333333333334</v>
      </c>
      <c r="O12" s="17">
        <f t="shared" si="4"/>
        <v>0.125</v>
      </c>
      <c r="P12" s="16">
        <v>0.3958333333333333</v>
      </c>
      <c r="Q12" s="16">
        <v>0.5208333333333334</v>
      </c>
      <c r="R12" s="17">
        <f t="shared" si="5"/>
        <v>0.125</v>
      </c>
      <c r="S12" s="18">
        <f t="shared" si="6"/>
        <v>0.625</v>
      </c>
      <c r="T12" s="19">
        <f t="shared" si="7"/>
        <v>300</v>
      </c>
      <c r="U12" s="20"/>
      <c r="V12" s="20"/>
    </row>
    <row r="13" ht="13.5" customHeight="1">
      <c r="A13" s="13" t="s">
        <v>40</v>
      </c>
      <c r="B13" s="14" t="s">
        <v>41</v>
      </c>
      <c r="C13" s="15" t="s">
        <v>34</v>
      </c>
      <c r="D13" s="16">
        <v>0.7291666666666666</v>
      </c>
      <c r="E13" s="16">
        <v>0.8125</v>
      </c>
      <c r="F13" s="17">
        <f t="shared" si="1"/>
        <v>0.08333333333</v>
      </c>
      <c r="G13" s="17">
        <v>0.7083333333333334</v>
      </c>
      <c r="H13" s="17">
        <v>0.875</v>
      </c>
      <c r="I13" s="17">
        <f t="shared" si="2"/>
        <v>0.1666666667</v>
      </c>
      <c r="J13" s="16">
        <v>0.7083333333333334</v>
      </c>
      <c r="K13" s="16">
        <v>0.875</v>
      </c>
      <c r="L13" s="17">
        <f t="shared" si="3"/>
        <v>0.1666666667</v>
      </c>
      <c r="M13" s="17">
        <v>0.7291666666666666</v>
      </c>
      <c r="N13" s="17">
        <v>0.875</v>
      </c>
      <c r="O13" s="17">
        <f t="shared" si="4"/>
        <v>0.1458333333</v>
      </c>
      <c r="P13" s="16">
        <v>0.7291666666666666</v>
      </c>
      <c r="Q13" s="16">
        <v>0.8125</v>
      </c>
      <c r="R13" s="17">
        <f t="shared" si="5"/>
        <v>0.08333333333</v>
      </c>
      <c r="S13" s="18">
        <f t="shared" si="6"/>
        <v>0.6458333333</v>
      </c>
      <c r="T13" s="19">
        <f t="shared" si="7"/>
        <v>310</v>
      </c>
      <c r="U13" s="20"/>
      <c r="V13" s="20"/>
    </row>
    <row r="14" ht="13.5" customHeight="1">
      <c r="A14" s="13" t="s">
        <v>42</v>
      </c>
      <c r="B14" s="14" t="s">
        <v>43</v>
      </c>
      <c r="C14" s="15" t="s">
        <v>39</v>
      </c>
      <c r="D14" s="16">
        <v>0.3958333333333333</v>
      </c>
      <c r="E14" s="16">
        <v>0.5208333333333334</v>
      </c>
      <c r="F14" s="17">
        <f t="shared" si="1"/>
        <v>0.125</v>
      </c>
      <c r="G14" s="17">
        <v>0.3958333333333333</v>
      </c>
      <c r="H14" s="17">
        <v>0.5208333333333334</v>
      </c>
      <c r="I14" s="17">
        <f t="shared" si="2"/>
        <v>0.125</v>
      </c>
      <c r="J14" s="16">
        <v>0.3958333333333333</v>
      </c>
      <c r="K14" s="16">
        <v>0.5208333333333334</v>
      </c>
      <c r="L14" s="17">
        <f t="shared" si="3"/>
        <v>0.125</v>
      </c>
      <c r="M14" s="17">
        <v>0.3958333333333333</v>
      </c>
      <c r="N14" s="17">
        <v>0.5208333333333334</v>
      </c>
      <c r="O14" s="17">
        <f t="shared" si="4"/>
        <v>0.125</v>
      </c>
      <c r="P14" s="16"/>
      <c r="Q14" s="16"/>
      <c r="R14" s="17">
        <f t="shared" si="5"/>
        <v>0</v>
      </c>
      <c r="S14" s="18">
        <f t="shared" si="6"/>
        <v>0.5</v>
      </c>
      <c r="T14" s="19">
        <f t="shared" si="7"/>
        <v>240</v>
      </c>
      <c r="U14" s="20"/>
      <c r="V14" s="20"/>
    </row>
    <row r="15" ht="13.5" customHeight="1">
      <c r="A15" s="13" t="s">
        <v>42</v>
      </c>
      <c r="B15" s="14" t="s">
        <v>43</v>
      </c>
      <c r="C15" s="15" t="s">
        <v>39</v>
      </c>
      <c r="D15" s="16">
        <v>0.7291666666666666</v>
      </c>
      <c r="E15" s="16">
        <v>0.8125</v>
      </c>
      <c r="F15" s="17">
        <f t="shared" si="1"/>
        <v>0.08333333333</v>
      </c>
      <c r="G15" s="17">
        <v>0.7083333333333334</v>
      </c>
      <c r="H15" s="17">
        <v>0.875</v>
      </c>
      <c r="I15" s="17">
        <f t="shared" si="2"/>
        <v>0.1666666667</v>
      </c>
      <c r="J15" s="16">
        <v>0.7083333333333334</v>
      </c>
      <c r="K15" s="16">
        <v>0.875</v>
      </c>
      <c r="L15" s="17">
        <f t="shared" si="3"/>
        <v>0.1666666667</v>
      </c>
      <c r="M15" s="17">
        <v>0.7291666666666666</v>
      </c>
      <c r="N15" s="17">
        <v>0.8125</v>
      </c>
      <c r="O15" s="17">
        <f t="shared" si="4"/>
        <v>0.08333333333</v>
      </c>
      <c r="P15" s="16"/>
      <c r="Q15" s="16"/>
      <c r="R15" s="17">
        <f t="shared" si="5"/>
        <v>0</v>
      </c>
      <c r="S15" s="18">
        <f t="shared" si="6"/>
        <v>0.5</v>
      </c>
      <c r="T15" s="19">
        <f t="shared" si="7"/>
        <v>240</v>
      </c>
      <c r="U15" s="20"/>
      <c r="V15" s="20"/>
    </row>
    <row r="16" ht="13.5" customHeight="1">
      <c r="A16" s="13" t="s">
        <v>44</v>
      </c>
      <c r="B16" s="14" t="s">
        <v>45</v>
      </c>
      <c r="C16" s="15" t="s">
        <v>46</v>
      </c>
      <c r="D16" s="22"/>
      <c r="E16" s="22"/>
      <c r="F16" s="17">
        <f t="shared" si="1"/>
        <v>0</v>
      </c>
      <c r="G16" s="17">
        <v>0.7708333333333334</v>
      </c>
      <c r="H16" s="17">
        <v>0.9166666666666666</v>
      </c>
      <c r="I16" s="17">
        <f t="shared" si="2"/>
        <v>0.1458333333</v>
      </c>
      <c r="J16" s="16">
        <v>0.7708333333333334</v>
      </c>
      <c r="K16" s="16">
        <v>0.9166666666666666</v>
      </c>
      <c r="L16" s="17">
        <f t="shared" si="3"/>
        <v>0.1458333333</v>
      </c>
      <c r="M16" s="17"/>
      <c r="N16" s="17"/>
      <c r="O16" s="17">
        <f t="shared" si="4"/>
        <v>0</v>
      </c>
      <c r="P16" s="16"/>
      <c r="Q16" s="16"/>
      <c r="R16" s="17">
        <f t="shared" si="5"/>
        <v>0</v>
      </c>
      <c r="S16" s="18">
        <f t="shared" si="6"/>
        <v>0.2916666667</v>
      </c>
      <c r="T16" s="19">
        <f t="shared" si="7"/>
        <v>140</v>
      </c>
      <c r="U16" s="20"/>
      <c r="V16" s="20"/>
    </row>
    <row r="17" ht="13.5" customHeight="1">
      <c r="A17" s="13" t="s">
        <v>47</v>
      </c>
      <c r="B17" s="14" t="s">
        <v>48</v>
      </c>
      <c r="C17" s="15" t="s">
        <v>49</v>
      </c>
      <c r="D17" s="16">
        <v>0.7291666666666666</v>
      </c>
      <c r="E17" s="16">
        <v>0.8541666666666666</v>
      </c>
      <c r="F17" s="17">
        <f t="shared" si="1"/>
        <v>0.125</v>
      </c>
      <c r="G17" s="17">
        <v>0.7708333333333334</v>
      </c>
      <c r="H17" s="17">
        <v>0.9166666666666666</v>
      </c>
      <c r="I17" s="17">
        <f t="shared" si="2"/>
        <v>0.1458333333</v>
      </c>
      <c r="J17" s="16">
        <v>0.7708333333333334</v>
      </c>
      <c r="K17" s="16">
        <v>0.9166666666666666</v>
      </c>
      <c r="L17" s="17">
        <f t="shared" si="3"/>
        <v>0.1458333333</v>
      </c>
      <c r="M17" s="17"/>
      <c r="N17" s="17"/>
      <c r="O17" s="17">
        <f t="shared" si="4"/>
        <v>0</v>
      </c>
      <c r="P17" s="16"/>
      <c r="Q17" s="16"/>
      <c r="R17" s="17">
        <f t="shared" si="5"/>
        <v>0</v>
      </c>
      <c r="S17" s="18">
        <f t="shared" si="6"/>
        <v>0.4166666667</v>
      </c>
      <c r="T17" s="19">
        <f t="shared" si="7"/>
        <v>200</v>
      </c>
      <c r="U17" s="20"/>
      <c r="V17" s="20"/>
    </row>
    <row r="18" ht="13.5" customHeight="1">
      <c r="A18" s="13" t="s">
        <v>50</v>
      </c>
      <c r="B18" s="14" t="s">
        <v>51</v>
      </c>
      <c r="C18" s="15" t="s">
        <v>39</v>
      </c>
      <c r="D18" s="16">
        <v>0.7395833333333334</v>
      </c>
      <c r="E18" s="16">
        <v>0.875</v>
      </c>
      <c r="F18" s="17">
        <f t="shared" si="1"/>
        <v>0.1354166667</v>
      </c>
      <c r="G18" s="17">
        <v>0.7395833333333334</v>
      </c>
      <c r="H18" s="17">
        <v>0.9375</v>
      </c>
      <c r="I18" s="17">
        <f t="shared" si="2"/>
        <v>0.1979166667</v>
      </c>
      <c r="J18" s="16">
        <v>0.7395833333333334</v>
      </c>
      <c r="K18" s="16">
        <v>0.9375</v>
      </c>
      <c r="L18" s="17">
        <f t="shared" si="3"/>
        <v>0.1979166667</v>
      </c>
      <c r="M18" s="17">
        <v>0.7395833333333334</v>
      </c>
      <c r="N18" s="17">
        <v>0.9166666666666666</v>
      </c>
      <c r="O18" s="17">
        <f t="shared" si="4"/>
        <v>0.1770833333</v>
      </c>
      <c r="P18" s="16"/>
      <c r="Q18" s="16"/>
      <c r="R18" s="17">
        <f t="shared" si="5"/>
        <v>0</v>
      </c>
      <c r="S18" s="18">
        <f t="shared" si="6"/>
        <v>0.7083333333</v>
      </c>
      <c r="T18" s="19">
        <f t="shared" si="7"/>
        <v>340</v>
      </c>
      <c r="U18" s="20"/>
      <c r="V18" s="20"/>
    </row>
    <row r="19" ht="13.5" customHeight="1">
      <c r="A19" s="13" t="s">
        <v>52</v>
      </c>
      <c r="B19" s="14" t="s">
        <v>53</v>
      </c>
      <c r="C19" s="15" t="s">
        <v>39</v>
      </c>
      <c r="D19" s="16">
        <v>0.7395833333333334</v>
      </c>
      <c r="E19" s="16">
        <v>0.875</v>
      </c>
      <c r="F19" s="17">
        <f t="shared" si="1"/>
        <v>0.1354166667</v>
      </c>
      <c r="G19" s="17">
        <v>0.7395833333333334</v>
      </c>
      <c r="H19" s="17">
        <v>0.9375</v>
      </c>
      <c r="I19" s="17">
        <f t="shared" si="2"/>
        <v>0.1979166667</v>
      </c>
      <c r="J19" s="16">
        <v>0.7395833333333334</v>
      </c>
      <c r="K19" s="16">
        <v>0.9375</v>
      </c>
      <c r="L19" s="17">
        <f t="shared" si="3"/>
        <v>0.1979166667</v>
      </c>
      <c r="M19" s="17">
        <v>0.7395833333333334</v>
      </c>
      <c r="N19" s="17">
        <v>0.9166666666666666</v>
      </c>
      <c r="O19" s="17">
        <f t="shared" si="4"/>
        <v>0.1770833333</v>
      </c>
      <c r="P19" s="16"/>
      <c r="Q19" s="16"/>
      <c r="R19" s="17">
        <f t="shared" si="5"/>
        <v>0</v>
      </c>
      <c r="S19" s="18">
        <f t="shared" si="6"/>
        <v>0.7083333333</v>
      </c>
      <c r="T19" s="19">
        <f t="shared" si="7"/>
        <v>340</v>
      </c>
      <c r="U19" s="20"/>
      <c r="V19" s="20"/>
    </row>
    <row r="20" ht="13.5" customHeight="1">
      <c r="A20" s="13" t="s">
        <v>54</v>
      </c>
      <c r="B20" s="14" t="s">
        <v>36</v>
      </c>
      <c r="C20" s="15" t="s">
        <v>55</v>
      </c>
      <c r="D20" s="22"/>
      <c r="E20" s="22"/>
      <c r="F20" s="17">
        <f t="shared" si="1"/>
        <v>0</v>
      </c>
      <c r="G20" s="17">
        <v>0.7291666666666666</v>
      </c>
      <c r="H20" s="17">
        <v>0.9375</v>
      </c>
      <c r="I20" s="17">
        <f t="shared" si="2"/>
        <v>0.2083333333</v>
      </c>
      <c r="J20" s="16"/>
      <c r="K20" s="16"/>
      <c r="L20" s="17">
        <f t="shared" si="3"/>
        <v>0</v>
      </c>
      <c r="M20" s="17">
        <v>0.7291666666666666</v>
      </c>
      <c r="N20" s="17">
        <v>0.9375</v>
      </c>
      <c r="O20" s="17">
        <f t="shared" si="4"/>
        <v>0.2083333333</v>
      </c>
      <c r="P20" s="16">
        <v>0.7708333333333334</v>
      </c>
      <c r="Q20" s="16">
        <v>0.8958333333333334</v>
      </c>
      <c r="R20" s="17">
        <f t="shared" si="5"/>
        <v>0.125</v>
      </c>
      <c r="S20" s="18">
        <f t="shared" si="6"/>
        <v>0.5416666667</v>
      </c>
      <c r="T20" s="19">
        <f t="shared" si="7"/>
        <v>260</v>
      </c>
      <c r="U20" s="20"/>
      <c r="V20" s="20"/>
    </row>
    <row r="21" ht="13.5" customHeight="1">
      <c r="A21" s="13" t="s">
        <v>54</v>
      </c>
      <c r="B21" s="14" t="s">
        <v>36</v>
      </c>
      <c r="C21" s="15" t="s">
        <v>56</v>
      </c>
      <c r="D21" s="16">
        <v>0.7291666666666666</v>
      </c>
      <c r="E21" s="16">
        <v>0.8541666666666666</v>
      </c>
      <c r="F21" s="17">
        <f t="shared" si="1"/>
        <v>0.125</v>
      </c>
      <c r="G21" s="17"/>
      <c r="H21" s="17"/>
      <c r="I21" s="17">
        <f t="shared" si="2"/>
        <v>0</v>
      </c>
      <c r="J21" s="16">
        <v>0.7291666666666666</v>
      </c>
      <c r="K21" s="16">
        <v>0.8541666666666666</v>
      </c>
      <c r="L21" s="17">
        <f t="shared" si="3"/>
        <v>0.125</v>
      </c>
      <c r="M21" s="17"/>
      <c r="N21" s="17"/>
      <c r="O21" s="17">
        <f t="shared" si="4"/>
        <v>0</v>
      </c>
      <c r="P21" s="16"/>
      <c r="Q21" s="16"/>
      <c r="R21" s="17">
        <f t="shared" si="5"/>
        <v>0</v>
      </c>
      <c r="S21" s="18">
        <f t="shared" si="6"/>
        <v>0.25</v>
      </c>
      <c r="T21" s="19">
        <f t="shared" si="7"/>
        <v>120</v>
      </c>
      <c r="U21" s="20"/>
      <c r="V21" s="20"/>
    </row>
    <row r="22" ht="13.5" customHeight="1">
      <c r="A22" s="13" t="s">
        <v>57</v>
      </c>
      <c r="B22" s="14" t="s">
        <v>58</v>
      </c>
      <c r="C22" s="15" t="s">
        <v>55</v>
      </c>
      <c r="D22" s="22"/>
      <c r="E22" s="22"/>
      <c r="F22" s="17">
        <f t="shared" si="1"/>
        <v>0</v>
      </c>
      <c r="G22" s="17">
        <v>0.7291666666666666</v>
      </c>
      <c r="H22" s="17">
        <v>0.9375</v>
      </c>
      <c r="I22" s="17">
        <f t="shared" si="2"/>
        <v>0.2083333333</v>
      </c>
      <c r="J22" s="16"/>
      <c r="K22" s="16"/>
      <c r="L22" s="17">
        <f t="shared" si="3"/>
        <v>0</v>
      </c>
      <c r="M22" s="17">
        <v>0.7291666666666666</v>
      </c>
      <c r="N22" s="17">
        <v>0.9375</v>
      </c>
      <c r="O22" s="17">
        <f t="shared" si="4"/>
        <v>0.2083333333</v>
      </c>
      <c r="P22" s="16">
        <v>0.7708333333333334</v>
      </c>
      <c r="Q22" s="16">
        <v>0.8958333333333334</v>
      </c>
      <c r="R22" s="17">
        <f t="shared" si="5"/>
        <v>0.125</v>
      </c>
      <c r="S22" s="18">
        <f t="shared" si="6"/>
        <v>0.5416666667</v>
      </c>
      <c r="T22" s="19">
        <f t="shared" si="7"/>
        <v>260</v>
      </c>
      <c r="U22" s="20"/>
      <c r="V22" s="20"/>
    </row>
    <row r="23" ht="13.5" customHeight="1">
      <c r="A23" s="13" t="s">
        <v>57</v>
      </c>
      <c r="B23" s="14" t="s">
        <v>58</v>
      </c>
      <c r="C23" s="15" t="s">
        <v>56</v>
      </c>
      <c r="D23" s="16">
        <v>0.7291666666666666</v>
      </c>
      <c r="E23" s="16">
        <v>0.8541666666666666</v>
      </c>
      <c r="F23" s="17">
        <f t="shared" si="1"/>
        <v>0.125</v>
      </c>
      <c r="G23" s="17"/>
      <c r="H23" s="17"/>
      <c r="I23" s="17">
        <f t="shared" si="2"/>
        <v>0</v>
      </c>
      <c r="J23" s="16">
        <v>0.7291666666666666</v>
      </c>
      <c r="K23" s="16">
        <v>0.8541666666666666</v>
      </c>
      <c r="L23" s="17">
        <f t="shared" si="3"/>
        <v>0.125</v>
      </c>
      <c r="M23" s="17"/>
      <c r="N23" s="17"/>
      <c r="O23" s="17">
        <f t="shared" si="4"/>
        <v>0</v>
      </c>
      <c r="P23" s="16"/>
      <c r="Q23" s="16"/>
      <c r="R23" s="17">
        <f t="shared" si="5"/>
        <v>0</v>
      </c>
      <c r="S23" s="18">
        <f t="shared" si="6"/>
        <v>0.25</v>
      </c>
      <c r="T23" s="19">
        <f t="shared" si="7"/>
        <v>120</v>
      </c>
      <c r="U23" s="20"/>
      <c r="V23" s="20"/>
    </row>
    <row r="24" ht="13.5" customHeight="1">
      <c r="A24" s="13" t="s">
        <v>59</v>
      </c>
      <c r="B24" s="14" t="s">
        <v>60</v>
      </c>
      <c r="C24" s="15" t="s">
        <v>55</v>
      </c>
      <c r="D24" s="16"/>
      <c r="E24" s="16"/>
      <c r="F24" s="17">
        <f t="shared" si="1"/>
        <v>0</v>
      </c>
      <c r="G24" s="17">
        <v>0.7291666666666666</v>
      </c>
      <c r="H24" s="17">
        <v>0.9375</v>
      </c>
      <c r="I24" s="17">
        <f t="shared" si="2"/>
        <v>0.2083333333</v>
      </c>
      <c r="J24" s="16"/>
      <c r="K24" s="16"/>
      <c r="L24" s="17">
        <f t="shared" si="3"/>
        <v>0</v>
      </c>
      <c r="M24" s="17">
        <v>0.7291666666666666</v>
      </c>
      <c r="N24" s="17">
        <v>0.9375</v>
      </c>
      <c r="O24" s="17">
        <f t="shared" si="4"/>
        <v>0.2083333333</v>
      </c>
      <c r="P24" s="16">
        <v>0.7708333333333334</v>
      </c>
      <c r="Q24" s="16">
        <v>0.8958333333333334</v>
      </c>
      <c r="R24" s="17">
        <f t="shared" si="5"/>
        <v>0.125</v>
      </c>
      <c r="S24" s="18">
        <f t="shared" si="6"/>
        <v>0.5416666667</v>
      </c>
      <c r="T24" s="19">
        <f t="shared" si="7"/>
        <v>260</v>
      </c>
      <c r="U24" s="20"/>
      <c r="V24" s="20"/>
    </row>
    <row r="25" ht="13.5" customHeight="1">
      <c r="A25" s="13" t="s">
        <v>59</v>
      </c>
      <c r="B25" s="14" t="s">
        <v>60</v>
      </c>
      <c r="C25" s="15" t="s">
        <v>56</v>
      </c>
      <c r="D25" s="16">
        <v>0.7291666666666666</v>
      </c>
      <c r="E25" s="16">
        <v>0.8541666666666666</v>
      </c>
      <c r="F25" s="17">
        <f t="shared" si="1"/>
        <v>0.125</v>
      </c>
      <c r="G25" s="17"/>
      <c r="H25" s="17"/>
      <c r="I25" s="17">
        <f t="shared" si="2"/>
        <v>0</v>
      </c>
      <c r="J25" s="16">
        <v>0.7291666666666666</v>
      </c>
      <c r="K25" s="16">
        <v>0.8541666666666666</v>
      </c>
      <c r="L25" s="17">
        <f t="shared" si="3"/>
        <v>0.125</v>
      </c>
      <c r="M25" s="17"/>
      <c r="N25" s="17"/>
      <c r="O25" s="17">
        <f t="shared" si="4"/>
        <v>0</v>
      </c>
      <c r="P25" s="16"/>
      <c r="Q25" s="16"/>
      <c r="R25" s="17">
        <f t="shared" si="5"/>
        <v>0</v>
      </c>
      <c r="S25" s="18">
        <f t="shared" si="6"/>
        <v>0.25</v>
      </c>
      <c r="T25" s="19">
        <f t="shared" si="7"/>
        <v>120</v>
      </c>
      <c r="U25" s="20"/>
      <c r="V25" s="20"/>
    </row>
    <row r="26" ht="13.5" customHeight="1">
      <c r="A26" s="13" t="s">
        <v>28</v>
      </c>
      <c r="B26" s="14" t="s">
        <v>61</v>
      </c>
      <c r="C26" s="15" t="s">
        <v>46</v>
      </c>
      <c r="D26" s="22"/>
      <c r="E26" s="22"/>
      <c r="F26" s="17">
        <f t="shared" si="1"/>
        <v>0</v>
      </c>
      <c r="G26" s="17">
        <v>0.7604166666666666</v>
      </c>
      <c r="H26" s="17">
        <v>0.9166666666666666</v>
      </c>
      <c r="I26" s="17">
        <f t="shared" si="2"/>
        <v>0.15625</v>
      </c>
      <c r="J26" s="16">
        <v>0.7604166666666666</v>
      </c>
      <c r="K26" s="16">
        <v>0.9166666666666666</v>
      </c>
      <c r="L26" s="17">
        <f t="shared" si="3"/>
        <v>0.15625</v>
      </c>
      <c r="M26" s="17"/>
      <c r="N26" s="17"/>
      <c r="O26" s="17">
        <f t="shared" si="4"/>
        <v>0</v>
      </c>
      <c r="P26" s="16"/>
      <c r="Q26" s="16"/>
      <c r="R26" s="17">
        <f t="shared" si="5"/>
        <v>0</v>
      </c>
      <c r="S26" s="18">
        <f t="shared" si="6"/>
        <v>0.3125</v>
      </c>
      <c r="T26" s="19">
        <f t="shared" si="7"/>
        <v>150</v>
      </c>
      <c r="U26" s="20"/>
      <c r="V26" s="20"/>
    </row>
    <row r="27" ht="13.5" customHeight="1">
      <c r="A27" s="13" t="s">
        <v>28</v>
      </c>
      <c r="B27" s="14" t="s">
        <v>61</v>
      </c>
      <c r="C27" s="15" t="s">
        <v>46</v>
      </c>
      <c r="D27" s="22"/>
      <c r="E27" s="22"/>
      <c r="F27" s="17">
        <f t="shared" si="1"/>
        <v>0</v>
      </c>
      <c r="G27" s="17">
        <v>0.7083333333333334</v>
      </c>
      <c r="H27" s="17">
        <v>0.9166666666666666</v>
      </c>
      <c r="I27" s="17">
        <f t="shared" si="2"/>
        <v>0.2083333333</v>
      </c>
      <c r="J27" s="16">
        <v>0.8125</v>
      </c>
      <c r="K27" s="16">
        <v>0.9166666666666666</v>
      </c>
      <c r="L27" s="17">
        <f t="shared" si="3"/>
        <v>0.1041666667</v>
      </c>
      <c r="M27" s="17"/>
      <c r="N27" s="17"/>
      <c r="O27" s="17">
        <f t="shared" si="4"/>
        <v>0</v>
      </c>
      <c r="P27" s="16"/>
      <c r="Q27" s="16"/>
      <c r="R27" s="17">
        <f t="shared" si="5"/>
        <v>0</v>
      </c>
      <c r="S27" s="18">
        <f t="shared" si="6"/>
        <v>0.3125</v>
      </c>
      <c r="T27" s="19">
        <f t="shared" si="7"/>
        <v>150</v>
      </c>
      <c r="U27" s="20"/>
      <c r="V27" s="20"/>
    </row>
    <row r="28" ht="13.5" customHeight="1">
      <c r="A28" s="13" t="s">
        <v>62</v>
      </c>
      <c r="B28" s="14" t="s">
        <v>63</v>
      </c>
      <c r="C28" s="15" t="s">
        <v>46</v>
      </c>
      <c r="D28" s="16"/>
      <c r="E28" s="16"/>
      <c r="F28" s="17">
        <f t="shared" si="1"/>
        <v>0</v>
      </c>
      <c r="G28" s="17">
        <v>0.7604166666666666</v>
      </c>
      <c r="H28" s="17">
        <v>0.9166666666666666</v>
      </c>
      <c r="I28" s="17">
        <f t="shared" si="2"/>
        <v>0.15625</v>
      </c>
      <c r="J28" s="16">
        <v>0.7604166666666666</v>
      </c>
      <c r="K28" s="16">
        <v>0.9166666666666666</v>
      </c>
      <c r="L28" s="17">
        <f t="shared" si="3"/>
        <v>0.15625</v>
      </c>
      <c r="M28" s="17"/>
      <c r="N28" s="17"/>
      <c r="O28" s="17">
        <f t="shared" si="4"/>
        <v>0</v>
      </c>
      <c r="P28" s="16"/>
      <c r="Q28" s="16"/>
      <c r="R28" s="17">
        <f t="shared" si="5"/>
        <v>0</v>
      </c>
      <c r="S28" s="18">
        <f t="shared" si="6"/>
        <v>0.3125</v>
      </c>
      <c r="T28" s="19">
        <f t="shared" si="7"/>
        <v>150</v>
      </c>
      <c r="U28" s="20"/>
      <c r="V28" s="20"/>
    </row>
    <row r="29" ht="13.5" customHeight="1">
      <c r="A29" s="13" t="s">
        <v>64</v>
      </c>
      <c r="B29" s="14" t="s">
        <v>65</v>
      </c>
      <c r="C29" s="15" t="s">
        <v>46</v>
      </c>
      <c r="D29" s="22"/>
      <c r="E29" s="22"/>
      <c r="F29" s="17">
        <f t="shared" si="1"/>
        <v>0</v>
      </c>
      <c r="G29" s="17">
        <v>0.7604166666666666</v>
      </c>
      <c r="H29" s="17">
        <v>0.9166666666666666</v>
      </c>
      <c r="I29" s="17">
        <f t="shared" si="2"/>
        <v>0.15625</v>
      </c>
      <c r="J29" s="16">
        <v>0.7604166666666666</v>
      </c>
      <c r="K29" s="16">
        <v>0.9166666666666666</v>
      </c>
      <c r="L29" s="17">
        <f t="shared" si="3"/>
        <v>0.15625</v>
      </c>
      <c r="M29" s="17"/>
      <c r="N29" s="17"/>
      <c r="O29" s="17">
        <f t="shared" si="4"/>
        <v>0</v>
      </c>
      <c r="P29" s="16"/>
      <c r="Q29" s="16"/>
      <c r="R29" s="17">
        <f t="shared" si="5"/>
        <v>0</v>
      </c>
      <c r="S29" s="18">
        <f t="shared" si="6"/>
        <v>0.3125</v>
      </c>
      <c r="T29" s="19">
        <f t="shared" si="7"/>
        <v>150</v>
      </c>
      <c r="U29" s="20"/>
      <c r="V29" s="20"/>
    </row>
    <row r="30" ht="13.5" customHeight="1">
      <c r="A30" s="13" t="s">
        <v>64</v>
      </c>
      <c r="B30" s="14" t="s">
        <v>65</v>
      </c>
      <c r="C30" s="15" t="s">
        <v>46</v>
      </c>
      <c r="D30" s="22"/>
      <c r="E30" s="22"/>
      <c r="F30" s="17">
        <f t="shared" si="1"/>
        <v>0</v>
      </c>
      <c r="G30" s="17">
        <v>0.7083333333333334</v>
      </c>
      <c r="H30" s="17">
        <v>0.9166666666666666</v>
      </c>
      <c r="I30" s="17">
        <f t="shared" si="2"/>
        <v>0.2083333333</v>
      </c>
      <c r="J30" s="16">
        <v>0.8125</v>
      </c>
      <c r="K30" s="16">
        <v>0.9166666666666666</v>
      </c>
      <c r="L30" s="17">
        <f t="shared" si="3"/>
        <v>0.1041666667</v>
      </c>
      <c r="M30" s="17"/>
      <c r="N30" s="17"/>
      <c r="O30" s="17">
        <f t="shared" si="4"/>
        <v>0</v>
      </c>
      <c r="P30" s="16"/>
      <c r="Q30" s="16"/>
      <c r="R30" s="17">
        <f t="shared" si="5"/>
        <v>0</v>
      </c>
      <c r="S30" s="18">
        <f t="shared" si="6"/>
        <v>0.3125</v>
      </c>
      <c r="T30" s="19">
        <f t="shared" si="7"/>
        <v>150</v>
      </c>
      <c r="U30" s="20"/>
      <c r="V30" s="20"/>
    </row>
    <row r="31" ht="13.5" customHeight="1">
      <c r="A31" s="13" t="s">
        <v>66</v>
      </c>
      <c r="B31" s="14" t="s">
        <v>67</v>
      </c>
      <c r="C31" s="23"/>
      <c r="D31" s="22"/>
      <c r="E31" s="22"/>
      <c r="F31" s="17">
        <f t="shared" si="1"/>
        <v>0</v>
      </c>
      <c r="G31" s="17"/>
      <c r="H31" s="17"/>
      <c r="I31" s="17">
        <f t="shared" si="2"/>
        <v>0</v>
      </c>
      <c r="J31" s="16"/>
      <c r="K31" s="16"/>
      <c r="L31" s="17">
        <f t="shared" si="3"/>
        <v>0</v>
      </c>
      <c r="M31" s="17"/>
      <c r="N31" s="17"/>
      <c r="O31" s="17">
        <f t="shared" si="4"/>
        <v>0</v>
      </c>
      <c r="P31" s="16"/>
      <c r="Q31" s="16"/>
      <c r="R31" s="17">
        <f t="shared" si="5"/>
        <v>0</v>
      </c>
      <c r="S31" s="18">
        <f t="shared" si="6"/>
        <v>0</v>
      </c>
      <c r="T31" s="19">
        <f t="shared" si="7"/>
        <v>0</v>
      </c>
      <c r="U31" s="20"/>
      <c r="V31" s="20"/>
    </row>
    <row r="32" ht="13.5" customHeight="1">
      <c r="A32" s="13" t="s">
        <v>68</v>
      </c>
      <c r="B32" s="14" t="s">
        <v>69</v>
      </c>
      <c r="C32" s="15" t="s">
        <v>46</v>
      </c>
      <c r="D32" s="16"/>
      <c r="E32" s="16"/>
      <c r="F32" s="17">
        <f t="shared" si="1"/>
        <v>0</v>
      </c>
      <c r="G32" s="17">
        <v>0.7604166666666666</v>
      </c>
      <c r="H32" s="17">
        <v>0.9166666666666666</v>
      </c>
      <c r="I32" s="17">
        <f t="shared" si="2"/>
        <v>0.15625</v>
      </c>
      <c r="J32" s="16">
        <v>0.7604166666666666</v>
      </c>
      <c r="K32" s="16">
        <v>0.9166666666666666</v>
      </c>
      <c r="L32" s="17">
        <f t="shared" si="3"/>
        <v>0.15625</v>
      </c>
      <c r="M32" s="17"/>
      <c r="N32" s="17"/>
      <c r="O32" s="17">
        <f t="shared" si="4"/>
        <v>0</v>
      </c>
      <c r="P32" s="16"/>
      <c r="Q32" s="16"/>
      <c r="R32" s="17">
        <f t="shared" si="5"/>
        <v>0</v>
      </c>
      <c r="S32" s="18">
        <f t="shared" si="6"/>
        <v>0.3125</v>
      </c>
      <c r="T32" s="19">
        <f t="shared" si="7"/>
        <v>150</v>
      </c>
      <c r="U32" s="20"/>
      <c r="V32" s="20"/>
    </row>
    <row r="33" ht="13.5" customHeight="1">
      <c r="A33" s="13" t="s">
        <v>70</v>
      </c>
      <c r="B33" s="14" t="s">
        <v>71</v>
      </c>
      <c r="C33" s="15" t="s">
        <v>72</v>
      </c>
      <c r="D33" s="22"/>
      <c r="E33" s="22"/>
      <c r="F33" s="17">
        <f t="shared" si="1"/>
        <v>0</v>
      </c>
      <c r="G33" s="17"/>
      <c r="H33" s="17"/>
      <c r="I33" s="17">
        <f t="shared" si="2"/>
        <v>0</v>
      </c>
      <c r="J33" s="16"/>
      <c r="K33" s="16"/>
      <c r="L33" s="17">
        <f t="shared" si="3"/>
        <v>0</v>
      </c>
      <c r="M33" s="17">
        <v>0.75</v>
      </c>
      <c r="N33" s="17">
        <v>0.9166666666666666</v>
      </c>
      <c r="O33" s="17">
        <f t="shared" si="4"/>
        <v>0.1666666667</v>
      </c>
      <c r="P33" s="16"/>
      <c r="Q33" s="16"/>
      <c r="R33" s="17">
        <f t="shared" si="5"/>
        <v>0</v>
      </c>
      <c r="S33" s="18">
        <f t="shared" si="6"/>
        <v>0.1666666667</v>
      </c>
      <c r="T33" s="19">
        <f t="shared" si="7"/>
        <v>80</v>
      </c>
      <c r="U33" s="20"/>
      <c r="V33" s="20"/>
    </row>
    <row r="34" ht="13.5" customHeight="1">
      <c r="A34" s="13" t="s">
        <v>70</v>
      </c>
      <c r="B34" s="14" t="s">
        <v>71</v>
      </c>
      <c r="C34" s="15" t="s">
        <v>30</v>
      </c>
      <c r="D34" s="22"/>
      <c r="E34" s="22"/>
      <c r="F34" s="17">
        <f t="shared" si="1"/>
        <v>0</v>
      </c>
      <c r="G34" s="17"/>
      <c r="H34" s="17"/>
      <c r="I34" s="17">
        <f t="shared" si="2"/>
        <v>0</v>
      </c>
      <c r="J34" s="16">
        <v>0.75</v>
      </c>
      <c r="K34" s="16">
        <v>0.9166666666666666</v>
      </c>
      <c r="L34" s="17">
        <f t="shared" si="3"/>
        <v>0.1666666667</v>
      </c>
      <c r="M34" s="17"/>
      <c r="N34" s="17"/>
      <c r="O34" s="17">
        <f t="shared" si="4"/>
        <v>0</v>
      </c>
      <c r="P34" s="16"/>
      <c r="Q34" s="16"/>
      <c r="R34" s="17">
        <f t="shared" si="5"/>
        <v>0</v>
      </c>
      <c r="S34" s="18">
        <f t="shared" si="6"/>
        <v>0.1666666667</v>
      </c>
      <c r="T34" s="19">
        <f t="shared" si="7"/>
        <v>80</v>
      </c>
      <c r="U34" s="20"/>
      <c r="V34" s="20"/>
    </row>
    <row r="35" ht="13.5" customHeight="1">
      <c r="A35" s="13" t="s">
        <v>73</v>
      </c>
      <c r="B35" s="14" t="s">
        <v>74</v>
      </c>
      <c r="C35" s="15" t="s">
        <v>72</v>
      </c>
      <c r="D35" s="22"/>
      <c r="E35" s="22"/>
      <c r="F35" s="17">
        <f t="shared" si="1"/>
        <v>0</v>
      </c>
      <c r="G35" s="17"/>
      <c r="H35" s="17"/>
      <c r="I35" s="17">
        <f t="shared" si="2"/>
        <v>0</v>
      </c>
      <c r="J35" s="16"/>
      <c r="K35" s="16"/>
      <c r="L35" s="17">
        <f t="shared" si="3"/>
        <v>0</v>
      </c>
      <c r="M35" s="17">
        <v>0.75</v>
      </c>
      <c r="N35" s="17">
        <v>0.9166666666666666</v>
      </c>
      <c r="O35" s="17">
        <f t="shared" si="4"/>
        <v>0.1666666667</v>
      </c>
      <c r="P35" s="16"/>
      <c r="Q35" s="16"/>
      <c r="R35" s="17">
        <f t="shared" si="5"/>
        <v>0</v>
      </c>
      <c r="S35" s="18">
        <f t="shared" si="6"/>
        <v>0.1666666667</v>
      </c>
      <c r="T35" s="19">
        <f t="shared" si="7"/>
        <v>80</v>
      </c>
      <c r="U35" s="20"/>
      <c r="V35" s="20"/>
    </row>
    <row r="36" ht="13.5" customHeight="1">
      <c r="A36" s="13" t="s">
        <v>73</v>
      </c>
      <c r="B36" s="14" t="s">
        <v>74</v>
      </c>
      <c r="C36" s="15" t="s">
        <v>30</v>
      </c>
      <c r="D36" s="22"/>
      <c r="E36" s="22"/>
      <c r="F36" s="17">
        <f t="shared" si="1"/>
        <v>0</v>
      </c>
      <c r="G36" s="17"/>
      <c r="H36" s="17"/>
      <c r="I36" s="17">
        <f t="shared" si="2"/>
        <v>0</v>
      </c>
      <c r="J36" s="16">
        <v>0.75</v>
      </c>
      <c r="K36" s="16">
        <v>0.9166666666666666</v>
      </c>
      <c r="L36" s="17">
        <f t="shared" si="3"/>
        <v>0.1666666667</v>
      </c>
      <c r="M36" s="17"/>
      <c r="N36" s="17"/>
      <c r="O36" s="17">
        <f t="shared" si="4"/>
        <v>0</v>
      </c>
      <c r="P36" s="16"/>
      <c r="Q36" s="16"/>
      <c r="R36" s="17">
        <f t="shared" si="5"/>
        <v>0</v>
      </c>
      <c r="S36" s="18">
        <f t="shared" si="6"/>
        <v>0.1666666667</v>
      </c>
      <c r="T36" s="19">
        <f t="shared" si="7"/>
        <v>80</v>
      </c>
      <c r="U36" s="20"/>
      <c r="V36" s="20"/>
    </row>
    <row r="37" ht="13.5" customHeight="1">
      <c r="A37" s="13" t="s">
        <v>75</v>
      </c>
      <c r="B37" s="14" t="s">
        <v>76</v>
      </c>
      <c r="C37" s="15" t="s">
        <v>72</v>
      </c>
      <c r="D37" s="22"/>
      <c r="E37" s="22"/>
      <c r="F37" s="17">
        <f t="shared" si="1"/>
        <v>0</v>
      </c>
      <c r="G37" s="17"/>
      <c r="H37" s="17"/>
      <c r="I37" s="17">
        <f t="shared" si="2"/>
        <v>0</v>
      </c>
      <c r="J37" s="16"/>
      <c r="K37" s="16"/>
      <c r="L37" s="17">
        <f t="shared" si="3"/>
        <v>0</v>
      </c>
      <c r="M37" s="17">
        <v>0.7083333333333334</v>
      </c>
      <c r="N37" s="17">
        <v>0.875</v>
      </c>
      <c r="O37" s="17">
        <f t="shared" si="4"/>
        <v>0.1666666667</v>
      </c>
      <c r="P37" s="16"/>
      <c r="Q37" s="16"/>
      <c r="R37" s="17">
        <f t="shared" si="5"/>
        <v>0</v>
      </c>
      <c r="S37" s="18">
        <f t="shared" si="6"/>
        <v>0.1666666667</v>
      </c>
      <c r="T37" s="19">
        <f t="shared" si="7"/>
        <v>80</v>
      </c>
      <c r="U37" s="20"/>
      <c r="V37" s="20"/>
    </row>
    <row r="38" ht="13.5" customHeight="1">
      <c r="A38" s="13" t="s">
        <v>75</v>
      </c>
      <c r="B38" s="14" t="s">
        <v>77</v>
      </c>
      <c r="C38" s="15" t="s">
        <v>78</v>
      </c>
      <c r="D38" s="16">
        <v>0.75</v>
      </c>
      <c r="E38" s="16">
        <v>0.9166666666666666</v>
      </c>
      <c r="F38" s="17">
        <f t="shared" si="1"/>
        <v>0.1666666667</v>
      </c>
      <c r="G38" s="17">
        <v>0.75</v>
      </c>
      <c r="H38" s="17">
        <v>0.9166666666666666</v>
      </c>
      <c r="I38" s="17">
        <f t="shared" si="2"/>
        <v>0.1666666667</v>
      </c>
      <c r="J38" s="16"/>
      <c r="K38" s="16"/>
      <c r="L38" s="17">
        <f t="shared" si="3"/>
        <v>0</v>
      </c>
      <c r="M38" s="17">
        <v>0.75</v>
      </c>
      <c r="N38" s="17">
        <v>0.9166666666666666</v>
      </c>
      <c r="O38" s="17">
        <f t="shared" si="4"/>
        <v>0.1666666667</v>
      </c>
      <c r="P38" s="16"/>
      <c r="Q38" s="16"/>
      <c r="R38" s="17">
        <f t="shared" si="5"/>
        <v>0</v>
      </c>
      <c r="S38" s="18">
        <f t="shared" si="6"/>
        <v>0.5</v>
      </c>
      <c r="T38" s="19">
        <f t="shared" si="7"/>
        <v>240</v>
      </c>
      <c r="U38" s="20"/>
      <c r="V38" s="20"/>
    </row>
    <row r="39" ht="13.5" customHeight="1">
      <c r="A39" s="13" t="s">
        <v>79</v>
      </c>
      <c r="B39" s="14" t="s">
        <v>80</v>
      </c>
      <c r="C39" s="15" t="s">
        <v>39</v>
      </c>
      <c r="D39" s="16">
        <v>0.75</v>
      </c>
      <c r="E39" s="16">
        <v>0.9166666666666666</v>
      </c>
      <c r="F39" s="17">
        <f t="shared" si="1"/>
        <v>0.1666666667</v>
      </c>
      <c r="G39" s="17">
        <v>0.75</v>
      </c>
      <c r="H39" s="17">
        <v>0.9166666666666666</v>
      </c>
      <c r="I39" s="17">
        <f t="shared" si="2"/>
        <v>0.1666666667</v>
      </c>
      <c r="J39" s="16">
        <v>0.75</v>
      </c>
      <c r="K39" s="16">
        <v>0.9166666666666666</v>
      </c>
      <c r="L39" s="17">
        <f t="shared" si="3"/>
        <v>0.1666666667</v>
      </c>
      <c r="M39" s="17">
        <v>0.75</v>
      </c>
      <c r="N39" s="17">
        <v>0.9166666666666666</v>
      </c>
      <c r="O39" s="17">
        <f t="shared" si="4"/>
        <v>0.1666666667</v>
      </c>
      <c r="P39" s="16"/>
      <c r="Q39" s="16"/>
      <c r="R39" s="17">
        <f t="shared" si="5"/>
        <v>0</v>
      </c>
      <c r="S39" s="18">
        <f t="shared" si="6"/>
        <v>0.6666666667</v>
      </c>
      <c r="T39" s="19">
        <f t="shared" si="7"/>
        <v>320</v>
      </c>
      <c r="U39" s="20"/>
      <c r="V39" s="20"/>
    </row>
    <row r="40" ht="13.5" customHeight="1">
      <c r="A40" s="13" t="s">
        <v>81</v>
      </c>
      <c r="B40" s="14" t="s">
        <v>82</v>
      </c>
      <c r="C40" s="15" t="s">
        <v>39</v>
      </c>
      <c r="D40" s="16">
        <v>0.75</v>
      </c>
      <c r="E40" s="16">
        <v>0.9166666666666666</v>
      </c>
      <c r="F40" s="17">
        <f t="shared" si="1"/>
        <v>0.1666666667</v>
      </c>
      <c r="G40" s="17">
        <v>0.75</v>
      </c>
      <c r="H40" s="17">
        <v>0.9166666666666666</v>
      </c>
      <c r="I40" s="17">
        <f t="shared" si="2"/>
        <v>0.1666666667</v>
      </c>
      <c r="J40" s="16">
        <v>0.75</v>
      </c>
      <c r="K40" s="16">
        <v>0.9166666666666666</v>
      </c>
      <c r="L40" s="17">
        <f t="shared" si="3"/>
        <v>0.1666666667</v>
      </c>
      <c r="M40" s="17">
        <v>0.75</v>
      </c>
      <c r="N40" s="17">
        <v>0.9166666666666666</v>
      </c>
      <c r="O40" s="17">
        <f t="shared" si="4"/>
        <v>0.1666666667</v>
      </c>
      <c r="P40" s="16"/>
      <c r="Q40" s="16"/>
      <c r="R40" s="17">
        <f t="shared" si="5"/>
        <v>0</v>
      </c>
      <c r="S40" s="18">
        <f t="shared" si="6"/>
        <v>0.6666666667</v>
      </c>
      <c r="T40" s="19">
        <f t="shared" si="7"/>
        <v>320</v>
      </c>
      <c r="U40" s="20"/>
      <c r="V40" s="20"/>
    </row>
    <row r="41" ht="13.5" customHeight="1">
      <c r="A41" s="13" t="s">
        <v>83</v>
      </c>
      <c r="B41" s="14" t="s">
        <v>84</v>
      </c>
      <c r="C41" s="15" t="s">
        <v>39</v>
      </c>
      <c r="D41" s="16">
        <v>0.75</v>
      </c>
      <c r="E41" s="16">
        <v>0.9166666666666666</v>
      </c>
      <c r="F41" s="17">
        <f t="shared" si="1"/>
        <v>0.1666666667</v>
      </c>
      <c r="G41" s="17">
        <v>0.75</v>
      </c>
      <c r="H41" s="17">
        <v>0.9166666666666666</v>
      </c>
      <c r="I41" s="17">
        <f t="shared" si="2"/>
        <v>0.1666666667</v>
      </c>
      <c r="J41" s="16">
        <v>0.75</v>
      </c>
      <c r="K41" s="16">
        <v>0.9166666666666666</v>
      </c>
      <c r="L41" s="17">
        <f t="shared" si="3"/>
        <v>0.1666666667</v>
      </c>
      <c r="M41" s="17">
        <v>0.75</v>
      </c>
      <c r="N41" s="17">
        <v>0.9166666666666666</v>
      </c>
      <c r="O41" s="17">
        <f t="shared" si="4"/>
        <v>0.1666666667</v>
      </c>
      <c r="P41" s="16"/>
      <c r="Q41" s="16"/>
      <c r="R41" s="17">
        <f t="shared" si="5"/>
        <v>0</v>
      </c>
      <c r="S41" s="18">
        <f t="shared" si="6"/>
        <v>0.6666666667</v>
      </c>
      <c r="T41" s="19">
        <f t="shared" si="7"/>
        <v>320</v>
      </c>
      <c r="U41" s="20"/>
      <c r="V41" s="20"/>
    </row>
    <row r="42" ht="13.5" customHeight="1">
      <c r="A42" s="13" t="s">
        <v>83</v>
      </c>
      <c r="B42" s="14" t="s">
        <v>84</v>
      </c>
      <c r="C42" s="15" t="s">
        <v>30</v>
      </c>
      <c r="D42" s="16"/>
      <c r="E42" s="16"/>
      <c r="F42" s="17">
        <f t="shared" si="1"/>
        <v>0</v>
      </c>
      <c r="G42" s="17"/>
      <c r="H42" s="17"/>
      <c r="I42" s="17">
        <f t="shared" si="2"/>
        <v>0</v>
      </c>
      <c r="J42" s="16">
        <v>0.7291666666666666</v>
      </c>
      <c r="K42" s="16">
        <v>0.8958333333333334</v>
      </c>
      <c r="L42" s="17">
        <f t="shared" si="3"/>
        <v>0.1666666667</v>
      </c>
      <c r="M42" s="17"/>
      <c r="N42" s="17"/>
      <c r="O42" s="17">
        <f t="shared" si="4"/>
        <v>0</v>
      </c>
      <c r="P42" s="16"/>
      <c r="Q42" s="16"/>
      <c r="R42" s="17">
        <f t="shared" si="5"/>
        <v>0</v>
      </c>
      <c r="S42" s="18">
        <f t="shared" si="6"/>
        <v>0.1666666667</v>
      </c>
      <c r="T42" s="19">
        <f t="shared" si="7"/>
        <v>80</v>
      </c>
      <c r="U42" s="20"/>
      <c r="V42" s="20"/>
    </row>
    <row r="43" ht="13.5" customHeight="1">
      <c r="A43" s="13" t="s">
        <v>85</v>
      </c>
      <c r="B43" s="14" t="s">
        <v>86</v>
      </c>
      <c r="C43" s="15" t="s">
        <v>39</v>
      </c>
      <c r="D43" s="16">
        <v>0.7916666666666666</v>
      </c>
      <c r="E43" s="16">
        <v>0.9166666666666666</v>
      </c>
      <c r="F43" s="17">
        <f t="shared" si="1"/>
        <v>0.125</v>
      </c>
      <c r="G43" s="17">
        <v>0.75</v>
      </c>
      <c r="H43" s="17">
        <v>0.9375</v>
      </c>
      <c r="I43" s="17">
        <f t="shared" si="2"/>
        <v>0.1875</v>
      </c>
      <c r="J43" s="16">
        <v>0.7916666666666666</v>
      </c>
      <c r="K43" s="16">
        <v>0.9166666666666666</v>
      </c>
      <c r="L43" s="17">
        <f t="shared" si="3"/>
        <v>0.125</v>
      </c>
      <c r="M43" s="17">
        <v>0.75</v>
      </c>
      <c r="N43" s="17">
        <v>0.9375</v>
      </c>
      <c r="O43" s="17">
        <f t="shared" si="4"/>
        <v>0.1875</v>
      </c>
      <c r="P43" s="16"/>
      <c r="Q43" s="16"/>
      <c r="R43" s="17">
        <f t="shared" si="5"/>
        <v>0</v>
      </c>
      <c r="S43" s="18">
        <f t="shared" si="6"/>
        <v>0.625</v>
      </c>
      <c r="T43" s="19">
        <f t="shared" si="7"/>
        <v>300</v>
      </c>
      <c r="U43" s="20"/>
      <c r="V43" s="20"/>
    </row>
    <row r="44" ht="13.5" customHeight="1">
      <c r="A44" s="13" t="s">
        <v>73</v>
      </c>
      <c r="B44" s="14" t="s">
        <v>87</v>
      </c>
      <c r="C44" s="15" t="s">
        <v>39</v>
      </c>
      <c r="D44" s="16">
        <v>0.7916666666666666</v>
      </c>
      <c r="E44" s="16">
        <v>0.9166666666666666</v>
      </c>
      <c r="F44" s="17">
        <f t="shared" si="1"/>
        <v>0.125</v>
      </c>
      <c r="G44" s="17">
        <v>0.75</v>
      </c>
      <c r="H44" s="17">
        <v>0.9375</v>
      </c>
      <c r="I44" s="17">
        <f t="shared" si="2"/>
        <v>0.1875</v>
      </c>
      <c r="J44" s="16">
        <v>0.7916666666666666</v>
      </c>
      <c r="K44" s="16">
        <v>0.9166666666666666</v>
      </c>
      <c r="L44" s="17">
        <f t="shared" si="3"/>
        <v>0.125</v>
      </c>
      <c r="M44" s="17">
        <v>0.75</v>
      </c>
      <c r="N44" s="17">
        <v>0.9375</v>
      </c>
      <c r="O44" s="17">
        <f t="shared" si="4"/>
        <v>0.1875</v>
      </c>
      <c r="P44" s="16"/>
      <c r="Q44" s="16"/>
      <c r="R44" s="17">
        <f t="shared" si="5"/>
        <v>0</v>
      </c>
      <c r="S44" s="18">
        <f t="shared" si="6"/>
        <v>0.625</v>
      </c>
      <c r="T44" s="19">
        <f t="shared" si="7"/>
        <v>300</v>
      </c>
      <c r="U44" s="20"/>
      <c r="V44" s="20"/>
    </row>
    <row r="45" ht="13.5" customHeight="1">
      <c r="A45" s="13" t="s">
        <v>88</v>
      </c>
      <c r="B45" s="14" t="s">
        <v>89</v>
      </c>
      <c r="C45" s="15" t="s">
        <v>78</v>
      </c>
      <c r="D45" s="16">
        <v>0.75</v>
      </c>
      <c r="E45" s="16">
        <v>0.9479166666666666</v>
      </c>
      <c r="F45" s="17">
        <f t="shared" si="1"/>
        <v>0.1979166667</v>
      </c>
      <c r="G45" s="17">
        <v>0.75</v>
      </c>
      <c r="H45" s="17">
        <v>0.9375</v>
      </c>
      <c r="I45" s="17">
        <f t="shared" si="2"/>
        <v>0.1875</v>
      </c>
      <c r="J45" s="16"/>
      <c r="K45" s="16"/>
      <c r="L45" s="17">
        <f t="shared" si="3"/>
        <v>0</v>
      </c>
      <c r="M45" s="17">
        <v>0.75</v>
      </c>
      <c r="N45" s="17">
        <v>0.9375</v>
      </c>
      <c r="O45" s="17">
        <f t="shared" si="4"/>
        <v>0.1875</v>
      </c>
      <c r="P45" s="16"/>
      <c r="Q45" s="16"/>
      <c r="R45" s="17">
        <f t="shared" si="5"/>
        <v>0</v>
      </c>
      <c r="S45" s="24">
        <f t="shared" si="6"/>
        <v>0.5729166667</v>
      </c>
      <c r="T45" s="19">
        <f t="shared" si="7"/>
        <v>275</v>
      </c>
      <c r="U45" s="20"/>
      <c r="V45" s="20"/>
    </row>
    <row r="46" ht="13.5" customHeight="1">
      <c r="A46" s="13" t="s">
        <v>50</v>
      </c>
      <c r="B46" s="14" t="s">
        <v>90</v>
      </c>
      <c r="C46" s="23"/>
      <c r="D46" s="22"/>
      <c r="E46" s="22"/>
      <c r="F46" s="17">
        <f t="shared" si="1"/>
        <v>0</v>
      </c>
      <c r="G46" s="17"/>
      <c r="H46" s="17"/>
      <c r="I46" s="17">
        <f t="shared" si="2"/>
        <v>0</v>
      </c>
      <c r="J46" s="16"/>
      <c r="K46" s="16"/>
      <c r="L46" s="17">
        <f t="shared" si="3"/>
        <v>0</v>
      </c>
      <c r="M46" s="17"/>
      <c r="N46" s="17"/>
      <c r="O46" s="17">
        <f t="shared" si="4"/>
        <v>0</v>
      </c>
      <c r="P46" s="16"/>
      <c r="Q46" s="16"/>
      <c r="R46" s="17">
        <f t="shared" si="5"/>
        <v>0</v>
      </c>
      <c r="S46" s="24">
        <f t="shared" si="6"/>
        <v>0</v>
      </c>
      <c r="T46" s="19">
        <f t="shared" si="7"/>
        <v>0</v>
      </c>
      <c r="U46" s="20"/>
      <c r="V46" s="20"/>
    </row>
    <row r="47" ht="13.5" customHeight="1">
      <c r="A47" s="13" t="s">
        <v>91</v>
      </c>
      <c r="B47" s="14" t="s">
        <v>92</v>
      </c>
      <c r="C47" s="15" t="s">
        <v>49</v>
      </c>
      <c r="D47" s="16">
        <v>0.7395833333333334</v>
      </c>
      <c r="E47" s="16">
        <v>0.9166666666666666</v>
      </c>
      <c r="F47" s="17">
        <f t="shared" si="1"/>
        <v>0.1770833333</v>
      </c>
      <c r="G47" s="17">
        <v>0.7395833333333334</v>
      </c>
      <c r="H47" s="17">
        <v>0.9166666666666666</v>
      </c>
      <c r="I47" s="17">
        <f t="shared" si="2"/>
        <v>0.1770833333</v>
      </c>
      <c r="J47" s="16">
        <v>0.7395833333333334</v>
      </c>
      <c r="K47" s="16">
        <v>0.9166666666666666</v>
      </c>
      <c r="L47" s="17">
        <f t="shared" si="3"/>
        <v>0.1770833333</v>
      </c>
      <c r="M47" s="17"/>
      <c r="N47" s="17"/>
      <c r="O47" s="17">
        <f t="shared" si="4"/>
        <v>0</v>
      </c>
      <c r="P47" s="16"/>
      <c r="Q47" s="16"/>
      <c r="R47" s="17">
        <f t="shared" si="5"/>
        <v>0</v>
      </c>
      <c r="S47" s="24">
        <f t="shared" si="6"/>
        <v>0.53125</v>
      </c>
      <c r="T47" s="19">
        <f t="shared" si="7"/>
        <v>255</v>
      </c>
      <c r="U47" s="20"/>
      <c r="V47" s="20"/>
    </row>
    <row r="48" ht="13.5" customHeight="1">
      <c r="A48" s="13" t="s">
        <v>93</v>
      </c>
      <c r="B48" s="14" t="s">
        <v>94</v>
      </c>
      <c r="C48" s="15" t="s">
        <v>49</v>
      </c>
      <c r="D48" s="16">
        <v>0.7395833333333334</v>
      </c>
      <c r="E48" s="16">
        <v>0.9166666666666666</v>
      </c>
      <c r="F48" s="17">
        <f t="shared" si="1"/>
        <v>0.1770833333</v>
      </c>
      <c r="G48" s="17">
        <v>0.7395833333333334</v>
      </c>
      <c r="H48" s="17">
        <v>0.9166666666666666</v>
      </c>
      <c r="I48" s="17">
        <f t="shared" si="2"/>
        <v>0.1770833333</v>
      </c>
      <c r="J48" s="16">
        <v>0.7395833333333334</v>
      </c>
      <c r="K48" s="16">
        <v>0.9166666666666666</v>
      </c>
      <c r="L48" s="17">
        <f t="shared" si="3"/>
        <v>0.1770833333</v>
      </c>
      <c r="M48" s="17"/>
      <c r="N48" s="17"/>
      <c r="O48" s="17">
        <f t="shared" si="4"/>
        <v>0</v>
      </c>
      <c r="P48" s="16"/>
      <c r="Q48" s="16"/>
      <c r="R48" s="17">
        <f t="shared" si="5"/>
        <v>0</v>
      </c>
      <c r="S48" s="24">
        <f t="shared" si="6"/>
        <v>0.53125</v>
      </c>
      <c r="T48" s="19">
        <f t="shared" si="7"/>
        <v>255</v>
      </c>
      <c r="U48" s="20"/>
      <c r="V48" s="20"/>
    </row>
    <row r="49" ht="13.5" customHeight="1">
      <c r="A49" s="13" t="s">
        <v>95</v>
      </c>
      <c r="B49" s="14" t="s">
        <v>96</v>
      </c>
      <c r="C49" s="15" t="s">
        <v>49</v>
      </c>
      <c r="D49" s="16">
        <v>0.7395833333333334</v>
      </c>
      <c r="E49" s="16">
        <v>0.9166666666666666</v>
      </c>
      <c r="F49" s="17">
        <f t="shared" si="1"/>
        <v>0.1770833333</v>
      </c>
      <c r="G49" s="17">
        <v>0.7395833333333334</v>
      </c>
      <c r="H49" s="17">
        <v>0.9166666666666666</v>
      </c>
      <c r="I49" s="17">
        <f t="shared" si="2"/>
        <v>0.1770833333</v>
      </c>
      <c r="J49" s="16">
        <v>0.7395833333333334</v>
      </c>
      <c r="K49" s="16">
        <v>0.9166666666666666</v>
      </c>
      <c r="L49" s="17">
        <f t="shared" si="3"/>
        <v>0.1770833333</v>
      </c>
      <c r="M49" s="17"/>
      <c r="N49" s="17"/>
      <c r="O49" s="17">
        <f t="shared" si="4"/>
        <v>0</v>
      </c>
      <c r="P49" s="16"/>
      <c r="Q49" s="16"/>
      <c r="R49" s="17">
        <f t="shared" si="5"/>
        <v>0</v>
      </c>
      <c r="S49" s="24">
        <f t="shared" si="6"/>
        <v>0.53125</v>
      </c>
      <c r="T49" s="19">
        <f t="shared" si="7"/>
        <v>255</v>
      </c>
      <c r="U49" s="20"/>
      <c r="V49" s="20"/>
    </row>
    <row r="50" ht="13.5" customHeight="1">
      <c r="A50" s="13" t="s">
        <v>97</v>
      </c>
      <c r="B50" s="14" t="s">
        <v>98</v>
      </c>
      <c r="C50" s="15" t="s">
        <v>49</v>
      </c>
      <c r="D50" s="16">
        <v>0.7395833333333334</v>
      </c>
      <c r="E50" s="16">
        <v>0.9166666666666666</v>
      </c>
      <c r="F50" s="17">
        <f t="shared" si="1"/>
        <v>0.1770833333</v>
      </c>
      <c r="G50" s="17">
        <v>0.7395833333333334</v>
      </c>
      <c r="H50" s="17">
        <v>0.9166666666666666</v>
      </c>
      <c r="I50" s="17">
        <f t="shared" si="2"/>
        <v>0.1770833333</v>
      </c>
      <c r="J50" s="16">
        <v>0.7395833333333334</v>
      </c>
      <c r="K50" s="16">
        <v>0.9166666666666666</v>
      </c>
      <c r="L50" s="17">
        <f t="shared" si="3"/>
        <v>0.1770833333</v>
      </c>
      <c r="M50" s="17"/>
      <c r="N50" s="17"/>
      <c r="O50" s="17">
        <f t="shared" si="4"/>
        <v>0</v>
      </c>
      <c r="P50" s="16"/>
      <c r="Q50" s="16"/>
      <c r="R50" s="17">
        <f t="shared" si="5"/>
        <v>0</v>
      </c>
      <c r="S50" s="24">
        <f t="shared" si="6"/>
        <v>0.53125</v>
      </c>
      <c r="T50" s="19">
        <f t="shared" si="7"/>
        <v>255</v>
      </c>
      <c r="U50" s="20"/>
      <c r="V50" s="20"/>
    </row>
    <row r="51" ht="13.5" customHeight="1">
      <c r="A51" s="13" t="s">
        <v>99</v>
      </c>
      <c r="B51" s="14" t="s">
        <v>100</v>
      </c>
      <c r="C51" s="15" t="s">
        <v>55</v>
      </c>
      <c r="D51" s="16"/>
      <c r="E51" s="16"/>
      <c r="F51" s="17">
        <f t="shared" si="1"/>
        <v>0</v>
      </c>
      <c r="G51" s="17">
        <v>0.75</v>
      </c>
      <c r="H51" s="17">
        <v>0.9097222222222222</v>
      </c>
      <c r="I51" s="17">
        <f t="shared" si="2"/>
        <v>0.1597222222</v>
      </c>
      <c r="J51" s="16"/>
      <c r="K51" s="16"/>
      <c r="L51" s="17">
        <f t="shared" si="3"/>
        <v>0</v>
      </c>
      <c r="M51" s="17">
        <v>0.7152777777777778</v>
      </c>
      <c r="N51" s="17">
        <v>0.8680555555555555</v>
      </c>
      <c r="O51" s="17">
        <f t="shared" si="4"/>
        <v>0.1527777778</v>
      </c>
      <c r="P51" s="16">
        <v>0.8125</v>
      </c>
      <c r="Q51" s="16">
        <v>0.9375</v>
      </c>
      <c r="R51" s="17">
        <f t="shared" si="5"/>
        <v>0.125</v>
      </c>
      <c r="S51" s="24">
        <f t="shared" si="6"/>
        <v>0.4375</v>
      </c>
      <c r="T51" s="19">
        <f t="shared" si="7"/>
        <v>210</v>
      </c>
      <c r="U51" s="20"/>
      <c r="V51" s="20"/>
    </row>
    <row r="52" ht="13.5" customHeight="1">
      <c r="A52" s="13" t="s">
        <v>101</v>
      </c>
      <c r="B52" s="14" t="s">
        <v>102</v>
      </c>
      <c r="C52" s="15" t="s">
        <v>55</v>
      </c>
      <c r="D52" s="16"/>
      <c r="E52" s="16"/>
      <c r="F52" s="17">
        <f t="shared" si="1"/>
        <v>0</v>
      </c>
      <c r="G52" s="17">
        <v>0.75</v>
      </c>
      <c r="H52" s="17">
        <v>0.9166666666666666</v>
      </c>
      <c r="I52" s="17">
        <f t="shared" si="2"/>
        <v>0.1666666667</v>
      </c>
      <c r="J52" s="16"/>
      <c r="K52" s="16"/>
      <c r="L52" s="17">
        <f t="shared" si="3"/>
        <v>0</v>
      </c>
      <c r="M52" s="17">
        <v>0.7152777777777778</v>
      </c>
      <c r="N52" s="17">
        <v>0.8680555555555555</v>
      </c>
      <c r="O52" s="17">
        <f t="shared" si="4"/>
        <v>0.1527777778</v>
      </c>
      <c r="P52" s="16">
        <v>0.8125</v>
      </c>
      <c r="Q52" s="16">
        <v>0.8958333333333334</v>
      </c>
      <c r="R52" s="17">
        <f t="shared" si="5"/>
        <v>0.08333333333</v>
      </c>
      <c r="S52" s="24">
        <f t="shared" si="6"/>
        <v>0.4027777778</v>
      </c>
      <c r="T52" s="19">
        <f t="shared" si="7"/>
        <v>193.3333333</v>
      </c>
      <c r="U52" s="20"/>
      <c r="V52" s="20"/>
    </row>
    <row r="53" ht="13.5" customHeight="1">
      <c r="A53" s="13" t="s">
        <v>103</v>
      </c>
      <c r="B53" s="14" t="s">
        <v>104</v>
      </c>
      <c r="C53" s="15" t="s">
        <v>49</v>
      </c>
      <c r="D53" s="16">
        <v>0.75</v>
      </c>
      <c r="E53" s="16">
        <v>0.9166666666666666</v>
      </c>
      <c r="F53" s="17">
        <f t="shared" si="1"/>
        <v>0.1666666667</v>
      </c>
      <c r="G53" s="17">
        <v>0.7604166666666666</v>
      </c>
      <c r="H53" s="17">
        <v>0.9375</v>
      </c>
      <c r="I53" s="17">
        <f t="shared" si="2"/>
        <v>0.1770833333</v>
      </c>
      <c r="J53" s="16">
        <v>0.75</v>
      </c>
      <c r="K53" s="16">
        <v>0.9166666666666666</v>
      </c>
      <c r="L53" s="17">
        <f t="shared" si="3"/>
        <v>0.1666666667</v>
      </c>
      <c r="M53" s="17"/>
      <c r="N53" s="17"/>
      <c r="O53" s="17">
        <f t="shared" si="4"/>
        <v>0</v>
      </c>
      <c r="P53" s="16"/>
      <c r="Q53" s="16"/>
      <c r="R53" s="17">
        <f t="shared" si="5"/>
        <v>0</v>
      </c>
      <c r="S53" s="24">
        <f t="shared" si="6"/>
        <v>0.5104166667</v>
      </c>
      <c r="T53" s="19">
        <f t="shared" si="7"/>
        <v>245</v>
      </c>
      <c r="U53" s="20"/>
      <c r="V53" s="20"/>
    </row>
    <row r="54" ht="13.5" customHeight="1">
      <c r="A54" s="13" t="s">
        <v>105</v>
      </c>
      <c r="B54" s="14" t="s">
        <v>104</v>
      </c>
      <c r="C54" s="15" t="s">
        <v>56</v>
      </c>
      <c r="D54" s="16">
        <v>0.75</v>
      </c>
      <c r="E54" s="16">
        <v>0.9375</v>
      </c>
      <c r="F54" s="17">
        <f t="shared" si="1"/>
        <v>0.1875</v>
      </c>
      <c r="G54" s="17"/>
      <c r="H54" s="17"/>
      <c r="I54" s="17">
        <f t="shared" si="2"/>
        <v>0</v>
      </c>
      <c r="J54" s="16">
        <v>0.75</v>
      </c>
      <c r="K54" s="16">
        <v>0.9166666666666666</v>
      </c>
      <c r="L54" s="17">
        <f t="shared" si="3"/>
        <v>0.1666666667</v>
      </c>
      <c r="M54" s="17"/>
      <c r="N54" s="17"/>
      <c r="O54" s="17">
        <f t="shared" si="4"/>
        <v>0</v>
      </c>
      <c r="P54" s="16"/>
      <c r="Q54" s="16"/>
      <c r="R54" s="17">
        <f t="shared" si="5"/>
        <v>0</v>
      </c>
      <c r="S54" s="24">
        <f t="shared" si="6"/>
        <v>0.3541666667</v>
      </c>
      <c r="T54" s="19">
        <f t="shared" si="7"/>
        <v>170</v>
      </c>
      <c r="U54" s="20"/>
      <c r="V54" s="20"/>
    </row>
    <row r="55" ht="13.5" customHeight="1">
      <c r="A55" s="13" t="s">
        <v>106</v>
      </c>
      <c r="B55" s="14" t="s">
        <v>107</v>
      </c>
      <c r="C55" s="15" t="s">
        <v>56</v>
      </c>
      <c r="D55" s="16">
        <v>0.8333333333333334</v>
      </c>
      <c r="E55" s="16">
        <v>0.9166666666666666</v>
      </c>
      <c r="F55" s="17">
        <f t="shared" si="1"/>
        <v>0.08333333333</v>
      </c>
      <c r="G55" s="17"/>
      <c r="H55" s="17"/>
      <c r="I55" s="17">
        <f t="shared" si="2"/>
        <v>0</v>
      </c>
      <c r="J55" s="16">
        <v>0.7916666666666666</v>
      </c>
      <c r="K55" s="16">
        <v>0.9166666666666666</v>
      </c>
      <c r="L55" s="17">
        <f t="shared" si="3"/>
        <v>0.125</v>
      </c>
      <c r="M55" s="17"/>
      <c r="N55" s="17"/>
      <c r="O55" s="17">
        <f t="shared" si="4"/>
        <v>0</v>
      </c>
      <c r="P55" s="16"/>
      <c r="Q55" s="16"/>
      <c r="R55" s="17">
        <f t="shared" si="5"/>
        <v>0</v>
      </c>
      <c r="S55" s="24">
        <f t="shared" si="6"/>
        <v>0.2083333333</v>
      </c>
      <c r="T55" s="19">
        <f t="shared" si="7"/>
        <v>100</v>
      </c>
      <c r="U55" s="20"/>
      <c r="V55" s="20"/>
    </row>
    <row r="56" ht="13.5" customHeight="1">
      <c r="A56" s="13" t="s">
        <v>108</v>
      </c>
      <c r="B56" s="14" t="s">
        <v>109</v>
      </c>
      <c r="C56" s="15" t="s">
        <v>110</v>
      </c>
      <c r="D56" s="22"/>
      <c r="E56" s="22"/>
      <c r="F56" s="17">
        <f t="shared" si="1"/>
        <v>0</v>
      </c>
      <c r="G56" s="17"/>
      <c r="H56" s="17"/>
      <c r="I56" s="17">
        <f t="shared" si="2"/>
        <v>0</v>
      </c>
      <c r="J56" s="16">
        <v>0.7708333333333334</v>
      </c>
      <c r="K56" s="16">
        <v>0.9305555555555555</v>
      </c>
      <c r="L56" s="17">
        <f t="shared" si="3"/>
        <v>0.1597222222</v>
      </c>
      <c r="M56" s="17"/>
      <c r="N56" s="17"/>
      <c r="O56" s="17">
        <f t="shared" si="4"/>
        <v>0</v>
      </c>
      <c r="P56" s="16">
        <v>0.7708333333333334</v>
      </c>
      <c r="Q56" s="16">
        <v>0.9305555555555555</v>
      </c>
      <c r="R56" s="17">
        <f t="shared" si="5"/>
        <v>0.1597222222</v>
      </c>
      <c r="S56" s="24">
        <f t="shared" si="6"/>
        <v>0.3194444444</v>
      </c>
      <c r="T56" s="19">
        <f t="shared" si="7"/>
        <v>153.3333333</v>
      </c>
      <c r="U56" s="20"/>
      <c r="V56" s="20"/>
    </row>
    <row r="57" ht="13.5" customHeight="1">
      <c r="A57" s="13" t="s">
        <v>111</v>
      </c>
      <c r="B57" s="14" t="s">
        <v>112</v>
      </c>
      <c r="C57" s="15" t="s">
        <v>110</v>
      </c>
      <c r="D57" s="22"/>
      <c r="E57" s="22"/>
      <c r="F57" s="17">
        <f t="shared" si="1"/>
        <v>0</v>
      </c>
      <c r="G57" s="17"/>
      <c r="H57" s="17"/>
      <c r="I57" s="17">
        <f t="shared" si="2"/>
        <v>0</v>
      </c>
      <c r="J57" s="16">
        <v>0.7708333333333334</v>
      </c>
      <c r="K57" s="16">
        <v>0.9305555555555555</v>
      </c>
      <c r="L57" s="17">
        <f t="shared" si="3"/>
        <v>0.1597222222</v>
      </c>
      <c r="M57" s="17"/>
      <c r="N57" s="17"/>
      <c r="O57" s="17">
        <f t="shared" si="4"/>
        <v>0</v>
      </c>
      <c r="P57" s="16">
        <v>0.7708333333333334</v>
      </c>
      <c r="Q57" s="16">
        <v>0.9305555555555555</v>
      </c>
      <c r="R57" s="17">
        <f t="shared" si="5"/>
        <v>0.1597222222</v>
      </c>
      <c r="S57" s="24">
        <f t="shared" si="6"/>
        <v>0.3194444444</v>
      </c>
      <c r="T57" s="19">
        <f t="shared" si="7"/>
        <v>153.3333333</v>
      </c>
      <c r="U57" s="20"/>
      <c r="V57" s="20"/>
    </row>
    <row r="58" ht="13.5" customHeight="1">
      <c r="A58" s="13" t="s">
        <v>88</v>
      </c>
      <c r="B58" s="14" t="s">
        <v>113</v>
      </c>
      <c r="C58" s="15" t="s">
        <v>110</v>
      </c>
      <c r="D58" s="16"/>
      <c r="E58" s="16"/>
      <c r="F58" s="17">
        <f t="shared" si="1"/>
        <v>0</v>
      </c>
      <c r="G58" s="17"/>
      <c r="H58" s="17"/>
      <c r="I58" s="17">
        <f t="shared" si="2"/>
        <v>0</v>
      </c>
      <c r="J58" s="16">
        <v>0.7708333333333334</v>
      </c>
      <c r="K58" s="16">
        <v>0.9305555555555555</v>
      </c>
      <c r="L58" s="17">
        <f t="shared" si="3"/>
        <v>0.1597222222</v>
      </c>
      <c r="M58" s="17"/>
      <c r="N58" s="17"/>
      <c r="O58" s="17">
        <f t="shared" si="4"/>
        <v>0</v>
      </c>
      <c r="P58" s="16">
        <v>0.7708333333333334</v>
      </c>
      <c r="Q58" s="16">
        <v>0.9305555555555555</v>
      </c>
      <c r="R58" s="17">
        <f t="shared" si="5"/>
        <v>0.1597222222</v>
      </c>
      <c r="S58" s="24">
        <f t="shared" si="6"/>
        <v>0.3194444444</v>
      </c>
      <c r="T58" s="19">
        <f t="shared" si="7"/>
        <v>153.3333333</v>
      </c>
      <c r="U58" s="20"/>
      <c r="V58" s="20"/>
    </row>
    <row r="59" ht="13.5" customHeight="1">
      <c r="A59" s="13" t="s">
        <v>114</v>
      </c>
      <c r="B59" s="14" t="s">
        <v>115</v>
      </c>
      <c r="C59" s="15" t="s">
        <v>78</v>
      </c>
      <c r="D59" s="16">
        <v>0.75</v>
      </c>
      <c r="E59" s="16">
        <v>0.9166666666666666</v>
      </c>
      <c r="F59" s="17">
        <f t="shared" si="1"/>
        <v>0.1666666667</v>
      </c>
      <c r="G59" s="17">
        <v>0.75</v>
      </c>
      <c r="H59" s="17">
        <v>0.9166666666666666</v>
      </c>
      <c r="I59" s="17">
        <f t="shared" si="2"/>
        <v>0.1666666667</v>
      </c>
      <c r="J59" s="16"/>
      <c r="K59" s="16"/>
      <c r="L59" s="17">
        <f t="shared" si="3"/>
        <v>0</v>
      </c>
      <c r="M59" s="17">
        <v>0.75</v>
      </c>
      <c r="N59" s="17">
        <v>0.875</v>
      </c>
      <c r="O59" s="17">
        <f t="shared" si="4"/>
        <v>0.125</v>
      </c>
      <c r="P59" s="16"/>
      <c r="Q59" s="16"/>
      <c r="R59" s="17">
        <f t="shared" si="5"/>
        <v>0</v>
      </c>
      <c r="S59" s="24">
        <f t="shared" si="6"/>
        <v>0.4583333333</v>
      </c>
      <c r="T59" s="19">
        <f t="shared" si="7"/>
        <v>220</v>
      </c>
      <c r="U59" s="20"/>
      <c r="V59" s="20"/>
    </row>
    <row r="60" ht="13.5" customHeight="1">
      <c r="A60" s="13" t="s">
        <v>116</v>
      </c>
      <c r="B60" s="14" t="s">
        <v>117</v>
      </c>
      <c r="C60" s="15" t="s">
        <v>78</v>
      </c>
      <c r="D60" s="16">
        <v>0.75</v>
      </c>
      <c r="E60" s="16">
        <v>0.9166666666666666</v>
      </c>
      <c r="F60" s="17">
        <f t="shared" si="1"/>
        <v>0.1666666667</v>
      </c>
      <c r="G60" s="17">
        <v>0.75</v>
      </c>
      <c r="H60" s="17">
        <v>0.9166666666666666</v>
      </c>
      <c r="I60" s="17">
        <f t="shared" si="2"/>
        <v>0.1666666667</v>
      </c>
      <c r="J60" s="16"/>
      <c r="K60" s="16"/>
      <c r="L60" s="17">
        <f t="shared" si="3"/>
        <v>0</v>
      </c>
      <c r="M60" s="17">
        <v>0.75</v>
      </c>
      <c r="N60" s="17">
        <v>0.875</v>
      </c>
      <c r="O60" s="17">
        <f t="shared" si="4"/>
        <v>0.125</v>
      </c>
      <c r="P60" s="16"/>
      <c r="Q60" s="16"/>
      <c r="R60" s="17">
        <f t="shared" si="5"/>
        <v>0</v>
      </c>
      <c r="S60" s="24">
        <f t="shared" si="6"/>
        <v>0.4583333333</v>
      </c>
      <c r="T60" s="19">
        <f t="shared" si="7"/>
        <v>220</v>
      </c>
      <c r="U60" s="20"/>
      <c r="V60" s="20"/>
    </row>
    <row r="61" ht="13.5" customHeight="1">
      <c r="A61" s="13" t="s">
        <v>93</v>
      </c>
      <c r="B61" s="14" t="s">
        <v>118</v>
      </c>
      <c r="C61" s="15" t="s">
        <v>119</v>
      </c>
      <c r="D61" s="16">
        <v>0.7083333333333334</v>
      </c>
      <c r="E61" s="16">
        <v>0.7708333333333334</v>
      </c>
      <c r="F61" s="17">
        <f t="shared" si="1"/>
        <v>0.0625</v>
      </c>
      <c r="G61" s="17">
        <v>0.7395833333333334</v>
      </c>
      <c r="H61" s="17">
        <v>0.875</v>
      </c>
      <c r="I61" s="17">
        <f t="shared" si="2"/>
        <v>0.1354166667</v>
      </c>
      <c r="J61" s="16"/>
      <c r="K61" s="16"/>
      <c r="L61" s="17">
        <f t="shared" si="3"/>
        <v>0</v>
      </c>
      <c r="M61" s="17"/>
      <c r="N61" s="17"/>
      <c r="O61" s="17">
        <f t="shared" si="4"/>
        <v>0</v>
      </c>
      <c r="P61" s="16"/>
      <c r="Q61" s="16"/>
      <c r="R61" s="17">
        <f t="shared" si="5"/>
        <v>0</v>
      </c>
      <c r="S61" s="24">
        <f t="shared" si="6"/>
        <v>0.1979166667</v>
      </c>
      <c r="T61" s="19">
        <f t="shared" si="7"/>
        <v>95</v>
      </c>
      <c r="U61" s="20"/>
      <c r="V61" s="20"/>
    </row>
    <row r="62" ht="13.5" customHeight="1">
      <c r="A62" s="13" t="s">
        <v>75</v>
      </c>
      <c r="B62" s="14" t="s">
        <v>76</v>
      </c>
      <c r="C62" s="15" t="s">
        <v>119</v>
      </c>
      <c r="D62" s="16">
        <v>0.7083333333333334</v>
      </c>
      <c r="E62" s="16">
        <v>0.7708333333333334</v>
      </c>
      <c r="F62" s="17">
        <f t="shared" si="1"/>
        <v>0.0625</v>
      </c>
      <c r="G62" s="17">
        <v>0.7395833333333334</v>
      </c>
      <c r="H62" s="17">
        <v>0.875</v>
      </c>
      <c r="I62" s="17">
        <f t="shared" si="2"/>
        <v>0.1354166667</v>
      </c>
      <c r="J62" s="16"/>
      <c r="K62" s="16"/>
      <c r="L62" s="17">
        <f t="shared" si="3"/>
        <v>0</v>
      </c>
      <c r="M62" s="17"/>
      <c r="N62" s="17"/>
      <c r="O62" s="17">
        <f t="shared" si="4"/>
        <v>0</v>
      </c>
      <c r="P62" s="16"/>
      <c r="Q62" s="16"/>
      <c r="R62" s="17">
        <f t="shared" si="5"/>
        <v>0</v>
      </c>
      <c r="S62" s="24">
        <f t="shared" si="6"/>
        <v>0.1979166667</v>
      </c>
      <c r="T62" s="19">
        <f t="shared" si="7"/>
        <v>95</v>
      </c>
      <c r="U62" s="20"/>
      <c r="V62" s="20"/>
    </row>
    <row r="63" ht="13.5" customHeight="1">
      <c r="A63" s="13" t="s">
        <v>70</v>
      </c>
      <c r="B63" s="14" t="s">
        <v>120</v>
      </c>
      <c r="C63" s="15" t="s">
        <v>121</v>
      </c>
      <c r="D63" s="16">
        <v>0.75</v>
      </c>
      <c r="E63" s="16">
        <v>0.9166666666666666</v>
      </c>
      <c r="F63" s="17">
        <f t="shared" si="1"/>
        <v>0.1666666667</v>
      </c>
      <c r="G63" s="17">
        <v>0.75</v>
      </c>
      <c r="H63" s="17">
        <v>0.9166666666666666</v>
      </c>
      <c r="I63" s="17">
        <f t="shared" si="2"/>
        <v>0.1666666667</v>
      </c>
      <c r="J63" s="16"/>
      <c r="K63" s="16"/>
      <c r="L63" s="17">
        <f t="shared" si="3"/>
        <v>0</v>
      </c>
      <c r="M63" s="17">
        <v>0.75</v>
      </c>
      <c r="N63" s="17">
        <v>0.9166666666666666</v>
      </c>
      <c r="O63" s="17">
        <f t="shared" si="4"/>
        <v>0.1666666667</v>
      </c>
      <c r="P63" s="16">
        <v>0.7916666666666666</v>
      </c>
      <c r="Q63" s="16">
        <v>0.9791666666666666</v>
      </c>
      <c r="R63" s="17">
        <f t="shared" si="5"/>
        <v>0.1875</v>
      </c>
      <c r="S63" s="24">
        <f t="shared" si="6"/>
        <v>0.6875</v>
      </c>
      <c r="T63" s="19">
        <f t="shared" si="7"/>
        <v>330</v>
      </c>
      <c r="U63" s="20"/>
      <c r="V63" s="20"/>
    </row>
    <row r="64" ht="13.5" customHeight="1">
      <c r="A64" s="13" t="s">
        <v>50</v>
      </c>
      <c r="B64" s="14" t="s">
        <v>122</v>
      </c>
      <c r="C64" s="15" t="s">
        <v>121</v>
      </c>
      <c r="D64" s="16">
        <v>0.75</v>
      </c>
      <c r="E64" s="16">
        <v>0.9166666666666666</v>
      </c>
      <c r="F64" s="17">
        <f t="shared" si="1"/>
        <v>0.1666666667</v>
      </c>
      <c r="G64" s="17">
        <v>0.75</v>
      </c>
      <c r="H64" s="17">
        <v>0.9166666666666666</v>
      </c>
      <c r="I64" s="17">
        <f t="shared" si="2"/>
        <v>0.1666666667</v>
      </c>
      <c r="J64" s="16"/>
      <c r="K64" s="16"/>
      <c r="L64" s="17">
        <f t="shared" si="3"/>
        <v>0</v>
      </c>
      <c r="M64" s="17">
        <v>0.75</v>
      </c>
      <c r="N64" s="17">
        <v>0.9166666666666666</v>
      </c>
      <c r="O64" s="17">
        <f t="shared" si="4"/>
        <v>0.1666666667</v>
      </c>
      <c r="P64" s="16">
        <v>0.7916666666666666</v>
      </c>
      <c r="Q64" s="16">
        <v>0.9791666666666666</v>
      </c>
      <c r="R64" s="17">
        <f t="shared" si="5"/>
        <v>0.1875</v>
      </c>
      <c r="S64" s="24">
        <f t="shared" si="6"/>
        <v>0.6875</v>
      </c>
      <c r="T64" s="19">
        <f t="shared" si="7"/>
        <v>330</v>
      </c>
      <c r="U64" s="20"/>
      <c r="V64" s="20"/>
    </row>
    <row r="65" ht="13.5" customHeight="1">
      <c r="A65" s="13" t="s">
        <v>123</v>
      </c>
      <c r="B65" s="14" t="s">
        <v>74</v>
      </c>
      <c r="C65" s="15" t="s">
        <v>121</v>
      </c>
      <c r="D65" s="16">
        <v>0.75</v>
      </c>
      <c r="E65" s="16">
        <v>0.9166666666666666</v>
      </c>
      <c r="F65" s="17">
        <f t="shared" si="1"/>
        <v>0.1666666667</v>
      </c>
      <c r="G65" s="17">
        <v>0.75</v>
      </c>
      <c r="H65" s="17">
        <v>0.9166666666666666</v>
      </c>
      <c r="I65" s="17">
        <f t="shared" si="2"/>
        <v>0.1666666667</v>
      </c>
      <c r="J65" s="16"/>
      <c r="K65" s="16"/>
      <c r="L65" s="17">
        <f t="shared" si="3"/>
        <v>0</v>
      </c>
      <c r="M65" s="17">
        <v>0.75</v>
      </c>
      <c r="N65" s="17">
        <v>0.9166666666666666</v>
      </c>
      <c r="O65" s="17">
        <f t="shared" si="4"/>
        <v>0.1666666667</v>
      </c>
      <c r="P65" s="16">
        <v>0.7916666666666666</v>
      </c>
      <c r="Q65" s="16">
        <v>0.9791666666666666</v>
      </c>
      <c r="R65" s="17">
        <f t="shared" si="5"/>
        <v>0.1875</v>
      </c>
      <c r="S65" s="24">
        <f t="shared" si="6"/>
        <v>0.6875</v>
      </c>
      <c r="T65" s="19">
        <f t="shared" si="7"/>
        <v>330</v>
      </c>
      <c r="U65" s="20"/>
      <c r="V65" s="20"/>
    </row>
    <row r="66" ht="13.5" customHeight="1">
      <c r="A66" s="13" t="s">
        <v>124</v>
      </c>
      <c r="B66" s="14" t="s">
        <v>125</v>
      </c>
      <c r="C66" s="15" t="s">
        <v>126</v>
      </c>
      <c r="D66" s="16">
        <v>0.75</v>
      </c>
      <c r="E66" s="16">
        <v>0.9479166666666666</v>
      </c>
      <c r="F66" s="17">
        <f t="shared" si="1"/>
        <v>0.1979166667</v>
      </c>
      <c r="G66" s="17"/>
      <c r="H66" s="17"/>
      <c r="I66" s="17">
        <f t="shared" si="2"/>
        <v>0</v>
      </c>
      <c r="J66" s="16">
        <v>0.75</v>
      </c>
      <c r="K66" s="16">
        <v>0.9479166666666666</v>
      </c>
      <c r="L66" s="17">
        <f t="shared" si="3"/>
        <v>0.1979166667</v>
      </c>
      <c r="M66" s="17">
        <v>0.75</v>
      </c>
      <c r="N66" s="17">
        <v>0.9479166666666666</v>
      </c>
      <c r="O66" s="17">
        <f t="shared" si="4"/>
        <v>0.1979166667</v>
      </c>
      <c r="P66" s="16"/>
      <c r="Q66" s="16"/>
      <c r="R66" s="17">
        <f t="shared" si="5"/>
        <v>0</v>
      </c>
      <c r="S66" s="24">
        <f t="shared" si="6"/>
        <v>0.59375</v>
      </c>
      <c r="T66" s="19">
        <f t="shared" si="7"/>
        <v>285</v>
      </c>
      <c r="U66" s="20"/>
      <c r="V66" s="20"/>
    </row>
    <row r="67" ht="13.5" customHeight="1">
      <c r="A67" s="13" t="s">
        <v>73</v>
      </c>
      <c r="B67" s="14" t="s">
        <v>127</v>
      </c>
      <c r="C67" s="15" t="s">
        <v>126</v>
      </c>
      <c r="D67" s="16">
        <v>0.75</v>
      </c>
      <c r="E67" s="16">
        <v>0.9479166666666666</v>
      </c>
      <c r="F67" s="17">
        <f t="shared" si="1"/>
        <v>0.1979166667</v>
      </c>
      <c r="G67" s="17"/>
      <c r="H67" s="17"/>
      <c r="I67" s="17">
        <f t="shared" si="2"/>
        <v>0</v>
      </c>
      <c r="J67" s="16">
        <v>0.75</v>
      </c>
      <c r="K67" s="16">
        <v>0.9479166666666666</v>
      </c>
      <c r="L67" s="17">
        <f t="shared" si="3"/>
        <v>0.1979166667</v>
      </c>
      <c r="M67" s="17">
        <v>0.75</v>
      </c>
      <c r="N67" s="17">
        <v>0.9479166666666666</v>
      </c>
      <c r="O67" s="17">
        <f t="shared" si="4"/>
        <v>0.1979166667</v>
      </c>
      <c r="P67" s="16"/>
      <c r="Q67" s="16"/>
      <c r="R67" s="17">
        <f t="shared" si="5"/>
        <v>0</v>
      </c>
      <c r="S67" s="24">
        <f t="shared" si="6"/>
        <v>0.59375</v>
      </c>
      <c r="T67" s="19">
        <f t="shared" si="7"/>
        <v>285</v>
      </c>
      <c r="U67" s="20"/>
      <c r="V67" s="20"/>
    </row>
    <row r="68" ht="13.5" customHeight="1">
      <c r="A68" s="13" t="s">
        <v>128</v>
      </c>
      <c r="B68" s="14" t="s">
        <v>129</v>
      </c>
      <c r="C68" s="15" t="s">
        <v>126</v>
      </c>
      <c r="D68" s="16">
        <v>0.75</v>
      </c>
      <c r="E68" s="16">
        <v>0.9479166666666666</v>
      </c>
      <c r="F68" s="17">
        <f t="shared" si="1"/>
        <v>0.1979166667</v>
      </c>
      <c r="G68" s="17"/>
      <c r="H68" s="17"/>
      <c r="I68" s="17">
        <f t="shared" si="2"/>
        <v>0</v>
      </c>
      <c r="J68" s="16">
        <v>0.75</v>
      </c>
      <c r="K68" s="16">
        <v>0.9479166666666666</v>
      </c>
      <c r="L68" s="17">
        <f t="shared" si="3"/>
        <v>0.1979166667</v>
      </c>
      <c r="M68" s="17">
        <v>0.75</v>
      </c>
      <c r="N68" s="17">
        <v>0.9479166666666666</v>
      </c>
      <c r="O68" s="17">
        <f t="shared" si="4"/>
        <v>0.1979166667</v>
      </c>
      <c r="P68" s="16"/>
      <c r="Q68" s="16"/>
      <c r="R68" s="17">
        <f t="shared" si="5"/>
        <v>0</v>
      </c>
      <c r="S68" s="24">
        <f t="shared" si="6"/>
        <v>0.59375</v>
      </c>
      <c r="T68" s="19">
        <f t="shared" si="7"/>
        <v>285</v>
      </c>
      <c r="U68" s="20"/>
      <c r="V68" s="20"/>
    </row>
    <row r="69" ht="13.5" customHeight="1">
      <c r="A69" s="13" t="s">
        <v>73</v>
      </c>
      <c r="B69" s="14" t="s">
        <v>130</v>
      </c>
      <c r="C69" s="15" t="s">
        <v>131</v>
      </c>
      <c r="D69" s="16">
        <v>0.75</v>
      </c>
      <c r="E69" s="16">
        <v>0.9166666666666666</v>
      </c>
      <c r="F69" s="17">
        <f t="shared" si="1"/>
        <v>0.1666666667</v>
      </c>
      <c r="G69" s="17"/>
      <c r="H69" s="17"/>
      <c r="I69" s="17">
        <f t="shared" si="2"/>
        <v>0</v>
      </c>
      <c r="J69" s="16"/>
      <c r="K69" s="16"/>
      <c r="L69" s="17">
        <f t="shared" si="3"/>
        <v>0</v>
      </c>
      <c r="M69" s="17">
        <v>0.75</v>
      </c>
      <c r="N69" s="17">
        <v>0.9166666666666666</v>
      </c>
      <c r="O69" s="17">
        <f t="shared" si="4"/>
        <v>0.1666666667</v>
      </c>
      <c r="P69" s="16">
        <v>0.7916666666666666</v>
      </c>
      <c r="Q69" s="16">
        <v>0.8541666666666666</v>
      </c>
      <c r="R69" s="17">
        <f t="shared" si="5"/>
        <v>0.0625</v>
      </c>
      <c r="S69" s="24">
        <f t="shared" si="6"/>
        <v>0.3958333333</v>
      </c>
      <c r="T69" s="19">
        <f t="shared" si="7"/>
        <v>190</v>
      </c>
      <c r="U69" s="20"/>
      <c r="V69" s="20"/>
    </row>
    <row r="70" ht="13.5" customHeight="1">
      <c r="A70" s="13" t="s">
        <v>132</v>
      </c>
      <c r="B70" s="14" t="s">
        <v>133</v>
      </c>
      <c r="C70" s="15" t="s">
        <v>131</v>
      </c>
      <c r="D70" s="16">
        <v>0.75</v>
      </c>
      <c r="E70" s="16">
        <v>0.9166666666666666</v>
      </c>
      <c r="F70" s="17">
        <f t="shared" si="1"/>
        <v>0.1666666667</v>
      </c>
      <c r="G70" s="17"/>
      <c r="H70" s="17"/>
      <c r="I70" s="17">
        <f t="shared" si="2"/>
        <v>0</v>
      </c>
      <c r="J70" s="16"/>
      <c r="K70" s="16"/>
      <c r="L70" s="17">
        <f t="shared" si="3"/>
        <v>0</v>
      </c>
      <c r="M70" s="17">
        <v>0.75</v>
      </c>
      <c r="N70" s="17">
        <v>0.9166666666666666</v>
      </c>
      <c r="O70" s="17">
        <f t="shared" si="4"/>
        <v>0.1666666667</v>
      </c>
      <c r="P70" s="16">
        <v>0.7916666666666666</v>
      </c>
      <c r="Q70" s="16">
        <v>0.8541666666666666</v>
      </c>
      <c r="R70" s="17">
        <f t="shared" si="5"/>
        <v>0.0625</v>
      </c>
      <c r="S70" s="24">
        <f t="shared" si="6"/>
        <v>0.3958333333</v>
      </c>
      <c r="T70" s="19">
        <f t="shared" si="7"/>
        <v>190</v>
      </c>
      <c r="U70" s="20"/>
      <c r="V70" s="20"/>
    </row>
    <row r="71" ht="13.5" customHeight="1">
      <c r="A71" s="13" t="s">
        <v>134</v>
      </c>
      <c r="B71" s="14" t="s">
        <v>135</v>
      </c>
      <c r="C71" s="15" t="s">
        <v>136</v>
      </c>
      <c r="D71" s="16">
        <v>0.75</v>
      </c>
      <c r="E71" s="16">
        <v>0.9166666666666666</v>
      </c>
      <c r="F71" s="17">
        <f t="shared" si="1"/>
        <v>0.1666666667</v>
      </c>
      <c r="G71" s="17"/>
      <c r="H71" s="17"/>
      <c r="I71" s="17">
        <f t="shared" si="2"/>
        <v>0</v>
      </c>
      <c r="J71" s="16">
        <v>0.75</v>
      </c>
      <c r="K71" s="16">
        <v>0.9166666666666666</v>
      </c>
      <c r="L71" s="17">
        <f t="shared" si="3"/>
        <v>0.1666666667</v>
      </c>
      <c r="M71" s="17"/>
      <c r="N71" s="17"/>
      <c r="O71" s="17">
        <f t="shared" si="4"/>
        <v>0</v>
      </c>
      <c r="P71" s="16">
        <v>0.7916666666666666</v>
      </c>
      <c r="Q71" s="16">
        <v>0.8541666666666666</v>
      </c>
      <c r="R71" s="17">
        <f t="shared" si="5"/>
        <v>0.0625</v>
      </c>
      <c r="S71" s="24">
        <f t="shared" si="6"/>
        <v>0.3958333333</v>
      </c>
      <c r="T71" s="19">
        <f t="shared" si="7"/>
        <v>190</v>
      </c>
      <c r="U71" s="20"/>
      <c r="V71" s="20"/>
    </row>
    <row r="72" ht="13.5" customHeight="1">
      <c r="A72" s="13" t="s">
        <v>73</v>
      </c>
      <c r="B72" s="14" t="s">
        <v>137</v>
      </c>
      <c r="C72" s="15" t="s">
        <v>56</v>
      </c>
      <c r="D72" s="16">
        <v>0.75</v>
      </c>
      <c r="E72" s="16">
        <v>0.9375</v>
      </c>
      <c r="F72" s="17">
        <f t="shared" si="1"/>
        <v>0.1875</v>
      </c>
      <c r="G72" s="17"/>
      <c r="H72" s="17"/>
      <c r="I72" s="17">
        <f t="shared" si="2"/>
        <v>0</v>
      </c>
      <c r="J72" s="16">
        <v>0.75</v>
      </c>
      <c r="K72" s="16">
        <v>0.9166666666666666</v>
      </c>
      <c r="L72" s="17">
        <f t="shared" si="3"/>
        <v>0.1666666667</v>
      </c>
      <c r="M72" s="17"/>
      <c r="N72" s="17"/>
      <c r="O72" s="17">
        <f t="shared" si="4"/>
        <v>0</v>
      </c>
      <c r="P72" s="16"/>
      <c r="Q72" s="16"/>
      <c r="R72" s="17">
        <f t="shared" si="5"/>
        <v>0</v>
      </c>
      <c r="S72" s="24">
        <f t="shared" si="6"/>
        <v>0.3541666667</v>
      </c>
      <c r="T72" s="19">
        <f t="shared" si="7"/>
        <v>170</v>
      </c>
      <c r="U72" s="20"/>
      <c r="V72" s="20"/>
    </row>
    <row r="73" ht="13.5" customHeight="1">
      <c r="A73" s="13" t="s">
        <v>73</v>
      </c>
      <c r="B73" s="14" t="s">
        <v>137</v>
      </c>
      <c r="C73" s="15" t="s">
        <v>138</v>
      </c>
      <c r="D73" s="16"/>
      <c r="E73" s="16"/>
      <c r="F73" s="17">
        <f t="shared" si="1"/>
        <v>0</v>
      </c>
      <c r="G73" s="17">
        <v>0.75</v>
      </c>
      <c r="H73" s="17">
        <v>0.9166666666666666</v>
      </c>
      <c r="I73" s="17">
        <f t="shared" si="2"/>
        <v>0.1666666667</v>
      </c>
      <c r="J73" s="16"/>
      <c r="K73" s="16"/>
      <c r="L73" s="17">
        <f t="shared" si="3"/>
        <v>0</v>
      </c>
      <c r="M73" s="17"/>
      <c r="N73" s="17"/>
      <c r="O73" s="17">
        <f t="shared" si="4"/>
        <v>0</v>
      </c>
      <c r="P73" s="16"/>
      <c r="Q73" s="16"/>
      <c r="R73" s="17">
        <f t="shared" si="5"/>
        <v>0</v>
      </c>
      <c r="S73" s="24">
        <f t="shared" si="6"/>
        <v>0.1666666667</v>
      </c>
      <c r="T73" s="19">
        <f t="shared" si="7"/>
        <v>80</v>
      </c>
      <c r="U73" s="20"/>
      <c r="V73" s="20"/>
    </row>
    <row r="74" ht="13.5" customHeight="1">
      <c r="A74" s="13" t="s">
        <v>37</v>
      </c>
      <c r="B74" s="14" t="s">
        <v>139</v>
      </c>
      <c r="C74" s="15" t="s">
        <v>56</v>
      </c>
      <c r="D74" s="16">
        <v>0.75</v>
      </c>
      <c r="E74" s="16">
        <v>0.9375</v>
      </c>
      <c r="F74" s="17">
        <f t="shared" si="1"/>
        <v>0.1875</v>
      </c>
      <c r="G74" s="17"/>
      <c r="H74" s="17"/>
      <c r="I74" s="17">
        <f t="shared" si="2"/>
        <v>0</v>
      </c>
      <c r="J74" s="16">
        <v>0.75</v>
      </c>
      <c r="K74" s="16">
        <v>0.9166666666666666</v>
      </c>
      <c r="L74" s="17">
        <f t="shared" si="3"/>
        <v>0.1666666667</v>
      </c>
      <c r="M74" s="17"/>
      <c r="N74" s="17"/>
      <c r="O74" s="17">
        <f t="shared" si="4"/>
        <v>0</v>
      </c>
      <c r="P74" s="16"/>
      <c r="Q74" s="16"/>
      <c r="R74" s="17">
        <f t="shared" si="5"/>
        <v>0</v>
      </c>
      <c r="S74" s="24">
        <f t="shared" si="6"/>
        <v>0.3541666667</v>
      </c>
      <c r="T74" s="19">
        <f t="shared" si="7"/>
        <v>170</v>
      </c>
      <c r="U74" s="20"/>
      <c r="V74" s="20"/>
    </row>
    <row r="75" ht="13.5" customHeight="1">
      <c r="A75" s="13" t="s">
        <v>37</v>
      </c>
      <c r="B75" s="14" t="s">
        <v>139</v>
      </c>
      <c r="C75" s="15" t="s">
        <v>138</v>
      </c>
      <c r="D75" s="16"/>
      <c r="E75" s="16"/>
      <c r="F75" s="17">
        <f t="shared" si="1"/>
        <v>0</v>
      </c>
      <c r="G75" s="17">
        <v>0.75</v>
      </c>
      <c r="H75" s="17">
        <v>0.9166666666666666</v>
      </c>
      <c r="I75" s="17">
        <f t="shared" si="2"/>
        <v>0.1666666667</v>
      </c>
      <c r="J75" s="16"/>
      <c r="K75" s="16"/>
      <c r="L75" s="17">
        <f t="shared" si="3"/>
        <v>0</v>
      </c>
      <c r="M75" s="17"/>
      <c r="N75" s="17"/>
      <c r="O75" s="17">
        <f t="shared" si="4"/>
        <v>0</v>
      </c>
      <c r="P75" s="16"/>
      <c r="Q75" s="16"/>
      <c r="R75" s="17">
        <f t="shared" si="5"/>
        <v>0</v>
      </c>
      <c r="S75" s="24">
        <f t="shared" si="6"/>
        <v>0.1666666667</v>
      </c>
      <c r="T75" s="19">
        <f t="shared" si="7"/>
        <v>80</v>
      </c>
      <c r="U75" s="20"/>
      <c r="V75" s="20"/>
    </row>
    <row r="76" ht="13.5" customHeight="1">
      <c r="A76" s="13" t="s">
        <v>91</v>
      </c>
      <c r="B76" s="14" t="s">
        <v>140</v>
      </c>
      <c r="C76" s="15" t="s">
        <v>141</v>
      </c>
      <c r="D76" s="16">
        <v>0.7395833333333334</v>
      </c>
      <c r="E76" s="16">
        <v>0.8854166666666666</v>
      </c>
      <c r="F76" s="17">
        <f t="shared" si="1"/>
        <v>0.1458333333</v>
      </c>
      <c r="G76" s="17"/>
      <c r="H76" s="17"/>
      <c r="I76" s="17">
        <f t="shared" si="2"/>
        <v>0</v>
      </c>
      <c r="J76" s="16"/>
      <c r="K76" s="16"/>
      <c r="L76" s="17">
        <f t="shared" si="3"/>
        <v>0</v>
      </c>
      <c r="M76" s="17">
        <v>0.75</v>
      </c>
      <c r="N76" s="17">
        <v>0.8541666666666666</v>
      </c>
      <c r="O76" s="17">
        <f t="shared" si="4"/>
        <v>0.1041666667</v>
      </c>
      <c r="P76" s="16"/>
      <c r="Q76" s="16"/>
      <c r="R76" s="17">
        <f t="shared" si="5"/>
        <v>0</v>
      </c>
      <c r="S76" s="24">
        <f t="shared" si="6"/>
        <v>0.25</v>
      </c>
      <c r="T76" s="19">
        <f t="shared" si="7"/>
        <v>120</v>
      </c>
      <c r="U76" s="20"/>
      <c r="V76" s="20"/>
    </row>
    <row r="77" ht="13.5" customHeight="1">
      <c r="A77" s="13" t="s">
        <v>132</v>
      </c>
      <c r="B77" s="14" t="s">
        <v>142</v>
      </c>
      <c r="C77" s="15" t="s">
        <v>141</v>
      </c>
      <c r="D77" s="16">
        <v>0.7395833333333334</v>
      </c>
      <c r="E77" s="16">
        <v>0.8854166666666666</v>
      </c>
      <c r="F77" s="17">
        <f t="shared" si="1"/>
        <v>0.1458333333</v>
      </c>
      <c r="G77" s="17"/>
      <c r="H77" s="17"/>
      <c r="I77" s="17">
        <f t="shared" si="2"/>
        <v>0</v>
      </c>
      <c r="J77" s="16"/>
      <c r="K77" s="16"/>
      <c r="L77" s="17">
        <f t="shared" si="3"/>
        <v>0</v>
      </c>
      <c r="M77" s="17">
        <v>0.75</v>
      </c>
      <c r="N77" s="17">
        <v>0.8541666666666666</v>
      </c>
      <c r="O77" s="17">
        <f t="shared" si="4"/>
        <v>0.1041666667</v>
      </c>
      <c r="P77" s="16"/>
      <c r="Q77" s="16"/>
      <c r="R77" s="17">
        <f t="shared" si="5"/>
        <v>0</v>
      </c>
      <c r="S77" s="24">
        <f t="shared" si="6"/>
        <v>0.25</v>
      </c>
      <c r="T77" s="19">
        <f t="shared" si="7"/>
        <v>120</v>
      </c>
      <c r="U77" s="20"/>
      <c r="V77" s="20"/>
    </row>
    <row r="78" ht="13.5" customHeight="1">
      <c r="A78" s="13" t="s">
        <v>143</v>
      </c>
      <c r="B78" s="14" t="s">
        <v>144</v>
      </c>
      <c r="C78" s="25" t="s">
        <v>141</v>
      </c>
      <c r="D78" s="26">
        <v>0.7395833333333334</v>
      </c>
      <c r="E78" s="26">
        <v>0.8854166666666666</v>
      </c>
      <c r="F78" s="27">
        <f t="shared" si="1"/>
        <v>0.1458333333</v>
      </c>
      <c r="G78" s="27"/>
      <c r="H78" s="27"/>
      <c r="I78" s="27">
        <f t="shared" si="2"/>
        <v>0</v>
      </c>
      <c r="J78" s="26"/>
      <c r="K78" s="26"/>
      <c r="L78" s="27">
        <f t="shared" si="3"/>
        <v>0</v>
      </c>
      <c r="M78" s="27">
        <v>0.75</v>
      </c>
      <c r="N78" s="27">
        <v>0.8541666666666666</v>
      </c>
      <c r="O78" s="27">
        <f t="shared" si="4"/>
        <v>0.1041666667</v>
      </c>
      <c r="P78" s="26"/>
      <c r="Q78" s="26"/>
      <c r="R78" s="27">
        <f t="shared" si="5"/>
        <v>0</v>
      </c>
      <c r="S78" s="28">
        <f t="shared" si="6"/>
        <v>0.25</v>
      </c>
      <c r="T78" s="19">
        <f t="shared" si="7"/>
        <v>120</v>
      </c>
      <c r="U78" s="20"/>
      <c r="V78" s="20"/>
    </row>
    <row r="79" ht="13.5" customHeight="1">
      <c r="A79" s="29"/>
      <c r="B79" s="29"/>
      <c r="T79" s="1"/>
    </row>
    <row r="80" ht="13.5" customHeight="1">
      <c r="A80" s="29"/>
      <c r="B80" s="29"/>
      <c r="T80" s="1"/>
    </row>
    <row r="81" ht="13.5" customHeight="1">
      <c r="A81" s="29"/>
      <c r="B81" s="29"/>
      <c r="T81" s="1"/>
    </row>
    <row r="82" ht="13.5" customHeight="1">
      <c r="A82" s="29"/>
      <c r="B82" s="29"/>
      <c r="T82" s="1"/>
    </row>
    <row r="83" ht="13.5" customHeight="1">
      <c r="A83" s="29"/>
      <c r="B83" s="29"/>
      <c r="C83" s="30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T83" s="1"/>
    </row>
    <row r="84" ht="13.5" customHeight="1">
      <c r="A84" s="29"/>
      <c r="B84" s="29"/>
      <c r="C84" s="30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T84" s="1"/>
    </row>
    <row r="85" ht="13.5" customHeight="1">
      <c r="A85" s="29"/>
      <c r="B85" s="29"/>
      <c r="C85" s="14" t="s">
        <v>145</v>
      </c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T85" s="1"/>
    </row>
    <row r="86" ht="13.5" hidden="1" customHeight="1"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T86" s="1"/>
    </row>
    <row r="87" ht="13.5" hidden="1" customHeight="1">
      <c r="A87" s="31" t="s">
        <v>50</v>
      </c>
      <c r="B87" s="31" t="s">
        <v>146</v>
      </c>
      <c r="C87" s="30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T87" s="1"/>
    </row>
    <row r="88" ht="13.5" hidden="1" customHeight="1">
      <c r="A88" s="32" t="s">
        <v>147</v>
      </c>
      <c r="B88" s="32" t="s">
        <v>148</v>
      </c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T88" s="1"/>
    </row>
    <row r="89" ht="13.5" hidden="1" customHeight="1">
      <c r="A89" s="31" t="s">
        <v>149</v>
      </c>
      <c r="B89" s="31" t="s">
        <v>150</v>
      </c>
      <c r="C89" s="30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T89" s="1"/>
    </row>
    <row r="90" ht="13.5" hidden="1" customHeight="1">
      <c r="A90" s="32" t="s">
        <v>151</v>
      </c>
      <c r="B90" s="32" t="s">
        <v>152</v>
      </c>
      <c r="C90" s="30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T90" s="1"/>
    </row>
    <row r="91" ht="13.5" hidden="1" customHeight="1">
      <c r="A91" s="32" t="s">
        <v>153</v>
      </c>
      <c r="B91" s="32" t="s">
        <v>154</v>
      </c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T91" s="1"/>
    </row>
    <row r="92" ht="13.5" hidden="1" customHeight="1">
      <c r="A92" s="31" t="s">
        <v>155</v>
      </c>
      <c r="B92" s="31" t="s">
        <v>156</v>
      </c>
      <c r="C92" s="30"/>
      <c r="D92" s="30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  <c r="T92" s="1"/>
    </row>
    <row r="93" ht="13.5" hidden="1" customHeight="1">
      <c r="A93" s="32" t="s">
        <v>157</v>
      </c>
      <c r="B93" s="32" t="s">
        <v>158</v>
      </c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T93" s="1"/>
    </row>
    <row r="94" ht="13.5" hidden="1" customHeight="1">
      <c r="A94" s="32" t="s">
        <v>159</v>
      </c>
      <c r="B94" s="32" t="s">
        <v>160</v>
      </c>
      <c r="C94" s="30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T94" s="1"/>
    </row>
    <row r="95" ht="13.5" hidden="1" customHeight="1">
      <c r="A95" s="31" t="s">
        <v>161</v>
      </c>
      <c r="B95" s="31" t="s">
        <v>162</v>
      </c>
      <c r="C95" s="30"/>
      <c r="D95" s="30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T95" s="1"/>
    </row>
    <row r="96" ht="13.5" hidden="1" customHeight="1">
      <c r="A96" s="32" t="s">
        <v>163</v>
      </c>
      <c r="B96" s="32" t="s">
        <v>164</v>
      </c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T96" s="1"/>
    </row>
    <row r="97" ht="13.5" hidden="1" customHeight="1">
      <c r="A97" s="31" t="s">
        <v>165</v>
      </c>
      <c r="B97" s="31" t="s">
        <v>166</v>
      </c>
      <c r="C97" s="30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T97" s="1"/>
    </row>
    <row r="98" ht="13.5" hidden="1" customHeight="1">
      <c r="A98" s="32" t="s">
        <v>167</v>
      </c>
      <c r="B98" s="32" t="s">
        <v>168</v>
      </c>
      <c r="C98" s="30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T98" s="1"/>
    </row>
    <row r="99" ht="13.5" hidden="1" customHeight="1">
      <c r="A99" s="32" t="s">
        <v>169</v>
      </c>
      <c r="B99" s="32" t="s">
        <v>170</v>
      </c>
      <c r="C99" s="30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T99" s="1"/>
    </row>
    <row r="100" ht="13.5" hidden="1" customHeight="1">
      <c r="C100" s="30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T100" s="1"/>
    </row>
    <row r="101" ht="13.5" customHeight="1"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T101" s="1"/>
    </row>
    <row r="102" ht="13.5" customHeight="1">
      <c r="T102" s="1"/>
    </row>
    <row r="103" ht="13.5" customHeight="1">
      <c r="T103" s="1"/>
    </row>
    <row r="104" ht="13.5" customHeight="1">
      <c r="T104" s="1"/>
    </row>
    <row r="105" ht="13.5" customHeight="1">
      <c r="T105" s="1"/>
    </row>
    <row r="106" ht="13.5" customHeight="1">
      <c r="T106" s="1"/>
    </row>
    <row r="107" ht="13.5" customHeight="1">
      <c r="T107" s="1"/>
    </row>
    <row r="108" ht="13.5" customHeight="1">
      <c r="T108" s="1"/>
    </row>
    <row r="109" ht="13.5" customHeight="1">
      <c r="T109" s="1"/>
    </row>
    <row r="110" ht="13.5" customHeight="1">
      <c r="T110" s="1"/>
    </row>
    <row r="111" ht="13.5" customHeight="1">
      <c r="T111" s="1"/>
    </row>
    <row r="112" ht="13.5" customHeight="1">
      <c r="T112" s="1"/>
    </row>
    <row r="113" ht="13.5" customHeight="1">
      <c r="T113" s="1"/>
    </row>
    <row r="114" ht="13.5" customHeight="1">
      <c r="T114" s="1"/>
    </row>
    <row r="115" ht="13.5" customHeight="1">
      <c r="T115" s="1"/>
    </row>
    <row r="116" ht="13.5" customHeight="1">
      <c r="T116" s="1"/>
    </row>
    <row r="117" ht="13.5" customHeight="1">
      <c r="T117" s="1"/>
    </row>
    <row r="118" ht="13.5" customHeight="1">
      <c r="T118" s="1"/>
    </row>
    <row r="119" ht="13.5" customHeight="1">
      <c r="T119" s="1"/>
    </row>
    <row r="120" ht="13.5" customHeight="1">
      <c r="T120" s="1"/>
    </row>
    <row r="121" ht="13.5" customHeight="1">
      <c r="T121" s="1"/>
    </row>
    <row r="122" ht="13.5" customHeight="1">
      <c r="T122" s="1"/>
    </row>
    <row r="123" ht="13.5" customHeight="1">
      <c r="T123" s="1"/>
    </row>
    <row r="124" ht="13.5" customHeight="1">
      <c r="T124" s="1"/>
    </row>
    <row r="125" ht="13.5" customHeight="1">
      <c r="T125" s="1"/>
    </row>
    <row r="126" ht="13.5" customHeight="1">
      <c r="T126" s="1"/>
    </row>
    <row r="127" ht="13.5" customHeight="1">
      <c r="T127" s="1"/>
    </row>
    <row r="128" ht="13.5" customHeight="1">
      <c r="T128" s="1"/>
    </row>
    <row r="129" ht="13.5" customHeight="1">
      <c r="T129" s="1"/>
    </row>
    <row r="130" ht="13.5" customHeight="1">
      <c r="T130" s="1"/>
    </row>
    <row r="131" ht="13.5" customHeight="1">
      <c r="T131" s="1"/>
    </row>
    <row r="132" ht="13.5" customHeight="1">
      <c r="T132" s="1"/>
    </row>
    <row r="133" ht="13.5" customHeight="1">
      <c r="T133" s="1"/>
    </row>
    <row r="134" ht="13.5" customHeight="1">
      <c r="T134" s="1"/>
    </row>
    <row r="135" ht="13.5" customHeight="1">
      <c r="T135" s="1"/>
    </row>
    <row r="136" ht="13.5" customHeight="1">
      <c r="T136" s="1"/>
    </row>
    <row r="137" ht="13.5" customHeight="1">
      <c r="T137" s="1"/>
    </row>
    <row r="138" ht="13.5" customHeight="1">
      <c r="T138" s="1"/>
    </row>
    <row r="139" ht="13.5" customHeight="1">
      <c r="T139" s="1"/>
    </row>
    <row r="140" ht="13.5" customHeight="1">
      <c r="T140" s="1"/>
    </row>
    <row r="141" ht="13.5" customHeight="1">
      <c r="T141" s="1"/>
    </row>
    <row r="142" ht="13.5" customHeight="1">
      <c r="T142" s="1"/>
    </row>
    <row r="143" ht="13.5" customHeight="1">
      <c r="T143" s="1"/>
    </row>
    <row r="144" ht="13.5" customHeight="1">
      <c r="T144" s="1"/>
    </row>
    <row r="145" ht="13.5" customHeight="1">
      <c r="T145" s="1"/>
    </row>
    <row r="146" ht="13.5" customHeight="1">
      <c r="T146" s="1"/>
    </row>
    <row r="147" ht="13.5" customHeight="1">
      <c r="T147" s="1"/>
    </row>
    <row r="148" ht="13.5" customHeight="1">
      <c r="T148" s="1"/>
    </row>
    <row r="149" ht="13.5" customHeight="1">
      <c r="T149" s="1"/>
    </row>
    <row r="150" ht="13.5" customHeight="1">
      <c r="T150" s="1"/>
    </row>
    <row r="151" ht="13.5" customHeight="1">
      <c r="T151" s="1"/>
    </row>
    <row r="152" ht="13.5" customHeight="1">
      <c r="T152" s="1"/>
    </row>
    <row r="153" ht="13.5" customHeight="1">
      <c r="T153" s="1"/>
    </row>
    <row r="154" ht="13.5" customHeight="1">
      <c r="T154" s="1"/>
    </row>
    <row r="155" ht="13.5" customHeight="1">
      <c r="T155" s="1"/>
    </row>
    <row r="156" ht="13.5" customHeight="1">
      <c r="T156" s="1"/>
    </row>
    <row r="157" ht="13.5" customHeight="1">
      <c r="T157" s="1"/>
    </row>
    <row r="158" ht="13.5" customHeight="1">
      <c r="T158" s="1"/>
    </row>
    <row r="159" ht="13.5" customHeight="1">
      <c r="T159" s="1"/>
    </row>
    <row r="160" ht="13.5" customHeight="1">
      <c r="T160" s="1"/>
    </row>
    <row r="161" ht="13.5" customHeight="1">
      <c r="T161" s="1"/>
    </row>
    <row r="162" ht="13.5" customHeight="1">
      <c r="T162" s="1"/>
    </row>
    <row r="163" ht="13.5" customHeight="1">
      <c r="T163" s="1"/>
    </row>
    <row r="164" ht="13.5" customHeight="1">
      <c r="T164" s="1"/>
    </row>
    <row r="165" ht="13.5" customHeight="1">
      <c r="T165" s="1"/>
    </row>
    <row r="166" ht="13.5" customHeight="1">
      <c r="T166" s="1"/>
    </row>
    <row r="167" ht="13.5" customHeight="1">
      <c r="T167" s="1"/>
    </row>
    <row r="168" ht="13.5" customHeight="1">
      <c r="T168" s="1"/>
    </row>
    <row r="169" ht="13.5" customHeight="1">
      <c r="T169" s="1"/>
    </row>
    <row r="170" ht="13.5" customHeight="1">
      <c r="T170" s="1"/>
    </row>
    <row r="171" ht="13.5" customHeight="1">
      <c r="T171" s="1"/>
    </row>
    <row r="172" ht="13.5" customHeight="1">
      <c r="T172" s="1"/>
    </row>
    <row r="173" ht="13.5" customHeight="1">
      <c r="T173" s="1"/>
    </row>
    <row r="174" ht="13.5" customHeight="1">
      <c r="T174" s="1"/>
    </row>
    <row r="175" ht="13.5" customHeight="1">
      <c r="T175" s="1"/>
    </row>
    <row r="176" ht="13.5" customHeight="1">
      <c r="T176" s="1"/>
    </row>
    <row r="177" ht="13.5" customHeight="1">
      <c r="T177" s="1"/>
    </row>
    <row r="178" ht="13.5" customHeight="1">
      <c r="T178" s="1"/>
    </row>
    <row r="179" ht="13.5" customHeight="1">
      <c r="T179" s="1"/>
    </row>
    <row r="180" ht="13.5" customHeight="1">
      <c r="T180" s="1"/>
    </row>
    <row r="181" ht="13.5" customHeight="1">
      <c r="T181" s="1"/>
    </row>
    <row r="182" ht="13.5" customHeight="1">
      <c r="T182" s="1"/>
    </row>
    <row r="183" ht="13.5" customHeight="1">
      <c r="T183" s="1"/>
    </row>
    <row r="184" ht="13.5" customHeight="1">
      <c r="T184" s="1"/>
    </row>
    <row r="185" ht="13.5" customHeight="1">
      <c r="T185" s="1"/>
    </row>
    <row r="186" ht="13.5" customHeight="1">
      <c r="T186" s="1"/>
    </row>
    <row r="187" ht="13.5" customHeight="1">
      <c r="T187" s="1"/>
    </row>
    <row r="188" ht="13.5" customHeight="1">
      <c r="T188" s="1"/>
    </row>
    <row r="189" ht="13.5" customHeight="1">
      <c r="T189" s="1"/>
    </row>
    <row r="190" ht="13.5" customHeight="1">
      <c r="T190" s="1"/>
    </row>
    <row r="191" ht="13.5" customHeight="1">
      <c r="T191" s="1"/>
    </row>
    <row r="192" ht="13.5" customHeight="1">
      <c r="T192" s="1"/>
    </row>
    <row r="193" ht="13.5" customHeight="1">
      <c r="T193" s="1"/>
    </row>
    <row r="194" ht="13.5" customHeight="1">
      <c r="T194" s="1"/>
    </row>
    <row r="195" ht="13.5" customHeight="1">
      <c r="T195" s="1"/>
    </row>
    <row r="196" ht="13.5" customHeight="1">
      <c r="T196" s="1"/>
    </row>
    <row r="197" ht="13.5" customHeight="1">
      <c r="T197" s="1"/>
    </row>
    <row r="198" ht="13.5" customHeight="1">
      <c r="T198" s="1"/>
    </row>
    <row r="199" ht="13.5" customHeight="1">
      <c r="T199" s="1"/>
    </row>
    <row r="200" ht="13.5" customHeight="1">
      <c r="T200" s="1"/>
    </row>
    <row r="201" ht="13.5" customHeight="1">
      <c r="T201" s="1"/>
    </row>
    <row r="202" ht="13.5" customHeight="1">
      <c r="T202" s="1"/>
    </row>
    <row r="203" ht="13.5" customHeight="1">
      <c r="T203" s="1"/>
    </row>
    <row r="204" ht="13.5" customHeight="1">
      <c r="T204" s="1"/>
    </row>
    <row r="205" ht="13.5" customHeight="1">
      <c r="T205" s="1"/>
    </row>
    <row r="206" ht="13.5" customHeight="1">
      <c r="T206" s="1"/>
    </row>
    <row r="207" ht="13.5" customHeight="1">
      <c r="T207" s="1"/>
    </row>
    <row r="208" ht="13.5" customHeight="1">
      <c r="T208" s="1"/>
    </row>
    <row r="209" ht="13.5" customHeight="1">
      <c r="T209" s="1"/>
    </row>
    <row r="210" ht="13.5" customHeight="1">
      <c r="T210" s="1"/>
    </row>
    <row r="211" ht="13.5" customHeight="1">
      <c r="T211" s="1"/>
    </row>
    <row r="212" ht="13.5" customHeight="1">
      <c r="T212" s="1"/>
    </row>
    <row r="213" ht="13.5" customHeight="1">
      <c r="T213" s="1"/>
    </row>
    <row r="214" ht="13.5" customHeight="1">
      <c r="T214" s="1"/>
    </row>
    <row r="215" ht="13.5" customHeight="1">
      <c r="T215" s="1"/>
    </row>
    <row r="216" ht="13.5" customHeight="1">
      <c r="T216" s="1"/>
    </row>
    <row r="217" ht="13.5" customHeight="1">
      <c r="T217" s="1"/>
    </row>
    <row r="218" ht="13.5" customHeight="1">
      <c r="T218" s="1"/>
    </row>
    <row r="219" ht="13.5" customHeight="1">
      <c r="T219" s="1"/>
    </row>
    <row r="220" ht="13.5" customHeight="1">
      <c r="T220" s="1"/>
    </row>
    <row r="221" ht="13.5" customHeight="1">
      <c r="T221" s="1"/>
    </row>
    <row r="222" ht="13.5" customHeight="1">
      <c r="T222" s="1"/>
    </row>
    <row r="223" ht="13.5" customHeight="1">
      <c r="T223" s="1"/>
    </row>
    <row r="224" ht="13.5" customHeight="1">
      <c r="T224" s="1"/>
    </row>
    <row r="225" ht="13.5" customHeight="1">
      <c r="T225" s="1"/>
    </row>
    <row r="226" ht="13.5" customHeight="1">
      <c r="T226" s="1"/>
    </row>
    <row r="227" ht="13.5" customHeight="1">
      <c r="T227" s="1"/>
    </row>
    <row r="228" ht="13.5" customHeight="1">
      <c r="T228" s="1"/>
    </row>
    <row r="229" ht="13.5" customHeight="1">
      <c r="T229" s="1"/>
    </row>
    <row r="230" ht="13.5" customHeight="1">
      <c r="T230" s="1"/>
    </row>
    <row r="231" ht="13.5" customHeight="1">
      <c r="T231" s="1"/>
    </row>
    <row r="232" ht="13.5" customHeight="1">
      <c r="T232" s="1"/>
    </row>
    <row r="233" ht="13.5" customHeight="1">
      <c r="T233" s="1"/>
    </row>
    <row r="234" ht="13.5" customHeight="1">
      <c r="T234" s="1"/>
    </row>
    <row r="235" ht="13.5" customHeight="1">
      <c r="T235" s="1"/>
    </row>
    <row r="236" ht="13.5" customHeight="1">
      <c r="T236" s="1"/>
    </row>
    <row r="237" ht="13.5" customHeight="1">
      <c r="T237" s="1"/>
    </row>
    <row r="238" ht="13.5" customHeight="1">
      <c r="T238" s="1"/>
    </row>
    <row r="239" ht="13.5" customHeight="1">
      <c r="T239" s="1"/>
    </row>
    <row r="240" ht="13.5" customHeight="1">
      <c r="T240" s="1"/>
    </row>
    <row r="241" ht="13.5" customHeight="1">
      <c r="T241" s="1"/>
    </row>
    <row r="242" ht="13.5" customHeight="1">
      <c r="T242" s="1"/>
    </row>
    <row r="243" ht="13.5" customHeight="1">
      <c r="T243" s="1"/>
    </row>
    <row r="244" ht="13.5" customHeight="1">
      <c r="T244" s="1"/>
    </row>
    <row r="245" ht="13.5" customHeight="1">
      <c r="T245" s="1"/>
    </row>
    <row r="246" ht="13.5" customHeight="1">
      <c r="T246" s="1"/>
    </row>
    <row r="247" ht="13.5" customHeight="1">
      <c r="T247" s="1"/>
    </row>
    <row r="248" ht="13.5" customHeight="1">
      <c r="T248" s="1"/>
    </row>
    <row r="249" ht="13.5" customHeight="1">
      <c r="T249" s="1"/>
    </row>
    <row r="250" ht="13.5" customHeight="1">
      <c r="T250" s="1"/>
    </row>
    <row r="251" ht="13.5" customHeight="1">
      <c r="T251" s="1"/>
    </row>
    <row r="252" ht="13.5" customHeight="1">
      <c r="T252" s="1"/>
    </row>
    <row r="253" ht="13.5" customHeight="1">
      <c r="T253" s="1"/>
    </row>
    <row r="254" ht="13.5" customHeight="1">
      <c r="T254" s="1"/>
    </row>
    <row r="255" ht="13.5" customHeight="1">
      <c r="T255" s="1"/>
    </row>
    <row r="256" ht="13.5" customHeight="1">
      <c r="T256" s="1"/>
    </row>
    <row r="257" ht="13.5" customHeight="1">
      <c r="T257" s="1"/>
    </row>
    <row r="258" ht="13.5" customHeight="1">
      <c r="T258" s="1"/>
    </row>
    <row r="259" ht="13.5" customHeight="1">
      <c r="T259" s="1"/>
    </row>
    <row r="260" ht="13.5" customHeight="1">
      <c r="T260" s="1"/>
    </row>
    <row r="261" ht="13.5" customHeight="1">
      <c r="T261" s="1"/>
    </row>
    <row r="262" ht="13.5" customHeight="1">
      <c r="T262" s="1"/>
    </row>
    <row r="263" ht="13.5" customHeight="1">
      <c r="T263" s="1"/>
    </row>
    <row r="264" ht="13.5" customHeight="1">
      <c r="T264" s="1"/>
    </row>
    <row r="265" ht="13.5" customHeight="1">
      <c r="T265" s="1"/>
    </row>
    <row r="266" ht="13.5" customHeight="1">
      <c r="T266" s="1"/>
    </row>
    <row r="267" ht="13.5" customHeight="1">
      <c r="T267" s="1"/>
    </row>
    <row r="268" ht="13.5" customHeight="1">
      <c r="T268" s="1"/>
    </row>
    <row r="269" ht="13.5" customHeight="1">
      <c r="T269" s="1"/>
    </row>
    <row r="270" ht="13.5" customHeight="1">
      <c r="T270" s="1"/>
    </row>
    <row r="271" ht="13.5" customHeight="1">
      <c r="T271" s="1"/>
    </row>
    <row r="272" ht="13.5" customHeight="1">
      <c r="T272" s="1"/>
    </row>
    <row r="273" ht="13.5" customHeight="1">
      <c r="T273" s="1"/>
    </row>
    <row r="274" ht="13.5" customHeight="1">
      <c r="T274" s="1"/>
    </row>
    <row r="275" ht="13.5" customHeight="1">
      <c r="T275" s="1"/>
    </row>
    <row r="276" ht="13.5" customHeight="1">
      <c r="T276" s="1"/>
    </row>
    <row r="277" ht="13.5" customHeight="1">
      <c r="T277" s="1"/>
    </row>
    <row r="278" ht="13.5" customHeight="1">
      <c r="T278" s="1"/>
    </row>
    <row r="279" ht="13.5" customHeight="1">
      <c r="T279" s="1"/>
    </row>
    <row r="280" ht="13.5" customHeight="1">
      <c r="T280" s="1"/>
    </row>
    <row r="281" ht="13.5" customHeight="1">
      <c r="T281" s="1"/>
    </row>
    <row r="282" ht="13.5" customHeight="1">
      <c r="T282" s="1"/>
    </row>
    <row r="283" ht="13.5" customHeight="1">
      <c r="T283" s="1"/>
    </row>
    <row r="284" ht="13.5" customHeight="1">
      <c r="T284" s="1"/>
    </row>
    <row r="285" ht="13.5" customHeight="1">
      <c r="T285" s="1"/>
    </row>
    <row r="286" ht="13.5" customHeight="1">
      <c r="T286" s="1"/>
    </row>
    <row r="287" ht="13.5" customHeight="1">
      <c r="T287" s="1"/>
    </row>
    <row r="288" ht="13.5" customHeight="1">
      <c r="T288" s="1"/>
    </row>
    <row r="289" ht="13.5" customHeight="1">
      <c r="T289" s="1"/>
    </row>
    <row r="290" ht="13.5" customHeight="1">
      <c r="T290" s="1"/>
    </row>
    <row r="291" ht="13.5" customHeight="1">
      <c r="T291" s="1"/>
    </row>
    <row r="292" ht="13.5" customHeight="1">
      <c r="T292" s="1"/>
    </row>
    <row r="293" ht="13.5" customHeight="1">
      <c r="T293" s="1"/>
    </row>
    <row r="294" ht="13.5" customHeight="1">
      <c r="T294" s="1"/>
    </row>
    <row r="295" ht="13.5" customHeight="1">
      <c r="T295" s="1"/>
    </row>
    <row r="296" ht="13.5" customHeight="1">
      <c r="T296" s="1"/>
    </row>
    <row r="297" ht="13.5" customHeight="1">
      <c r="T297" s="1"/>
    </row>
    <row r="298" ht="13.5" customHeight="1">
      <c r="T298" s="1"/>
    </row>
    <row r="299" ht="13.5" customHeight="1">
      <c r="T299" s="1"/>
    </row>
    <row r="300" ht="13.5" customHeight="1">
      <c r="T300" s="1"/>
    </row>
    <row r="301" ht="13.5" customHeight="1">
      <c r="T301" s="1"/>
    </row>
    <row r="302" ht="13.5" customHeight="1">
      <c r="T302" s="1"/>
    </row>
    <row r="303" ht="13.5" customHeight="1">
      <c r="T303" s="1"/>
    </row>
    <row r="304" ht="13.5" customHeight="1">
      <c r="T304" s="1"/>
    </row>
    <row r="305" ht="13.5" customHeight="1">
      <c r="T305" s="1"/>
    </row>
    <row r="306" ht="13.5" customHeight="1">
      <c r="T306" s="1"/>
    </row>
    <row r="307" ht="13.5" customHeight="1">
      <c r="T307" s="1"/>
    </row>
    <row r="308" ht="13.5" customHeight="1">
      <c r="T308" s="1"/>
    </row>
    <row r="309" ht="13.5" customHeight="1">
      <c r="T309" s="1"/>
    </row>
    <row r="310" ht="13.5" customHeight="1">
      <c r="T310" s="1"/>
    </row>
    <row r="311" ht="13.5" customHeight="1">
      <c r="T311" s="1"/>
    </row>
    <row r="312" ht="13.5" customHeight="1">
      <c r="T312" s="1"/>
    </row>
    <row r="313" ht="13.5" customHeight="1">
      <c r="T313" s="1"/>
    </row>
    <row r="314" ht="13.5" customHeight="1">
      <c r="T314" s="1"/>
    </row>
    <row r="315" ht="13.5" customHeight="1">
      <c r="T315" s="1"/>
    </row>
    <row r="316" ht="13.5" customHeight="1">
      <c r="T316" s="1"/>
    </row>
    <row r="317" ht="13.5" customHeight="1">
      <c r="T317" s="1"/>
    </row>
    <row r="318" ht="13.5" customHeight="1">
      <c r="T318" s="1"/>
    </row>
    <row r="319" ht="13.5" customHeight="1">
      <c r="T319" s="1"/>
    </row>
    <row r="320" ht="13.5" customHeight="1">
      <c r="T320" s="1"/>
    </row>
    <row r="321" ht="13.5" customHeight="1">
      <c r="T321" s="1"/>
    </row>
    <row r="322" ht="13.5" customHeight="1">
      <c r="T322" s="1"/>
    </row>
    <row r="323" ht="13.5" customHeight="1">
      <c r="T323" s="1"/>
    </row>
    <row r="324" ht="13.5" customHeight="1">
      <c r="T324" s="1"/>
    </row>
    <row r="325" ht="13.5" customHeight="1">
      <c r="T325" s="1"/>
    </row>
    <row r="326" ht="13.5" customHeight="1">
      <c r="T326" s="1"/>
    </row>
    <row r="327" ht="13.5" customHeight="1">
      <c r="T327" s="1"/>
    </row>
    <row r="328" ht="13.5" customHeight="1">
      <c r="T328" s="1"/>
    </row>
    <row r="329" ht="13.5" customHeight="1">
      <c r="T329" s="1"/>
    </row>
    <row r="330" ht="13.5" customHeight="1">
      <c r="T330" s="1"/>
    </row>
    <row r="331" ht="13.5" customHeight="1">
      <c r="T331" s="1"/>
    </row>
    <row r="332" ht="13.5" customHeight="1">
      <c r="T332" s="1"/>
    </row>
    <row r="333" ht="13.5" customHeight="1">
      <c r="T333" s="1"/>
    </row>
    <row r="334" ht="13.5" customHeight="1">
      <c r="T334" s="1"/>
    </row>
    <row r="335" ht="13.5" customHeight="1">
      <c r="T335" s="1"/>
    </row>
    <row r="336" ht="13.5" customHeight="1">
      <c r="T336" s="1"/>
    </row>
    <row r="337" ht="13.5" customHeight="1">
      <c r="T337" s="1"/>
    </row>
    <row r="338" ht="13.5" customHeight="1">
      <c r="T338" s="1"/>
    </row>
    <row r="339" ht="13.5" customHeight="1">
      <c r="T339" s="1"/>
    </row>
    <row r="340" ht="13.5" customHeight="1">
      <c r="T340" s="1"/>
    </row>
    <row r="341" ht="13.5" customHeight="1">
      <c r="T341" s="1"/>
    </row>
    <row r="342" ht="13.5" customHeight="1">
      <c r="T342" s="1"/>
    </row>
    <row r="343" ht="13.5" customHeight="1">
      <c r="T343" s="1"/>
    </row>
    <row r="344" ht="13.5" customHeight="1">
      <c r="T344" s="1"/>
    </row>
    <row r="345" ht="13.5" customHeight="1">
      <c r="T345" s="1"/>
    </row>
    <row r="346" ht="13.5" customHeight="1">
      <c r="T346" s="1"/>
    </row>
    <row r="347" ht="13.5" customHeight="1">
      <c r="T347" s="1"/>
    </row>
    <row r="348" ht="13.5" customHeight="1">
      <c r="T348" s="1"/>
    </row>
    <row r="349" ht="13.5" customHeight="1">
      <c r="T349" s="1"/>
    </row>
    <row r="350" ht="13.5" customHeight="1">
      <c r="T350" s="1"/>
    </row>
    <row r="351" ht="13.5" customHeight="1">
      <c r="T351" s="1"/>
    </row>
    <row r="352" ht="13.5" customHeight="1">
      <c r="T352" s="1"/>
    </row>
    <row r="353" ht="13.5" customHeight="1">
      <c r="T353" s="1"/>
    </row>
    <row r="354" ht="13.5" customHeight="1">
      <c r="T354" s="1"/>
    </row>
    <row r="355" ht="13.5" customHeight="1">
      <c r="T355" s="1"/>
    </row>
    <row r="356" ht="13.5" customHeight="1">
      <c r="T356" s="1"/>
    </row>
    <row r="357" ht="13.5" customHeight="1">
      <c r="T357" s="1"/>
    </row>
    <row r="358" ht="13.5" customHeight="1">
      <c r="T358" s="1"/>
    </row>
    <row r="359" ht="13.5" customHeight="1">
      <c r="T359" s="1"/>
    </row>
    <row r="360" ht="13.5" customHeight="1">
      <c r="T360" s="1"/>
    </row>
    <row r="361" ht="13.5" customHeight="1">
      <c r="T361" s="1"/>
    </row>
    <row r="362" ht="13.5" customHeight="1">
      <c r="T362" s="1"/>
    </row>
    <row r="363" ht="13.5" customHeight="1">
      <c r="T363" s="1"/>
    </row>
    <row r="364" ht="13.5" customHeight="1">
      <c r="T364" s="1"/>
    </row>
    <row r="365" ht="13.5" customHeight="1">
      <c r="T365" s="1"/>
    </row>
    <row r="366" ht="13.5" customHeight="1">
      <c r="T366" s="1"/>
    </row>
    <row r="367" ht="13.5" customHeight="1">
      <c r="T367" s="1"/>
    </row>
    <row r="368" ht="13.5" customHeight="1">
      <c r="T368" s="1"/>
    </row>
    <row r="369" ht="13.5" customHeight="1">
      <c r="T369" s="1"/>
    </row>
    <row r="370" ht="13.5" customHeight="1">
      <c r="T370" s="1"/>
    </row>
    <row r="371" ht="13.5" customHeight="1">
      <c r="T371" s="1"/>
    </row>
    <row r="372" ht="13.5" customHeight="1">
      <c r="T372" s="1"/>
    </row>
    <row r="373" ht="13.5" customHeight="1">
      <c r="T373" s="1"/>
    </row>
    <row r="374" ht="13.5" customHeight="1">
      <c r="T374" s="1"/>
    </row>
    <row r="375" ht="13.5" customHeight="1">
      <c r="T375" s="1"/>
    </row>
    <row r="376" ht="13.5" customHeight="1">
      <c r="T376" s="1"/>
    </row>
    <row r="377" ht="13.5" customHeight="1">
      <c r="T377" s="1"/>
    </row>
    <row r="378" ht="13.5" customHeight="1">
      <c r="T378" s="1"/>
    </row>
    <row r="379" ht="13.5" customHeight="1">
      <c r="T379" s="1"/>
    </row>
    <row r="380" ht="13.5" customHeight="1">
      <c r="T380" s="1"/>
    </row>
    <row r="381" ht="13.5" customHeight="1">
      <c r="T381" s="1"/>
    </row>
    <row r="382" ht="13.5" customHeight="1">
      <c r="T382" s="1"/>
    </row>
    <row r="383" ht="13.5" customHeight="1">
      <c r="T383" s="1"/>
    </row>
    <row r="384" ht="13.5" customHeight="1">
      <c r="T384" s="1"/>
    </row>
    <row r="385" ht="13.5" customHeight="1">
      <c r="T385" s="1"/>
    </row>
    <row r="386" ht="13.5" customHeight="1">
      <c r="T386" s="1"/>
    </row>
    <row r="387" ht="13.5" customHeight="1">
      <c r="T387" s="1"/>
    </row>
    <row r="388" ht="13.5" customHeight="1">
      <c r="T388" s="1"/>
    </row>
    <row r="389" ht="13.5" customHeight="1">
      <c r="T389" s="1"/>
    </row>
    <row r="390" ht="13.5" customHeight="1">
      <c r="T390" s="1"/>
    </row>
    <row r="391" ht="13.5" customHeight="1">
      <c r="T391" s="1"/>
    </row>
    <row r="392" ht="13.5" customHeight="1">
      <c r="T392" s="1"/>
    </row>
    <row r="393" ht="13.5" customHeight="1">
      <c r="T393" s="1"/>
    </row>
    <row r="394" ht="13.5" customHeight="1">
      <c r="T394" s="1"/>
    </row>
    <row r="395" ht="13.5" customHeight="1">
      <c r="T395" s="1"/>
    </row>
    <row r="396" ht="13.5" customHeight="1">
      <c r="T396" s="1"/>
    </row>
    <row r="397" ht="13.5" customHeight="1">
      <c r="T397" s="1"/>
    </row>
    <row r="398" ht="13.5" customHeight="1">
      <c r="T398" s="1"/>
    </row>
    <row r="399" ht="13.5" customHeight="1">
      <c r="T399" s="1"/>
    </row>
    <row r="400" ht="13.5" customHeight="1">
      <c r="T400" s="1"/>
    </row>
    <row r="401" ht="13.5" customHeight="1">
      <c r="T401" s="1"/>
    </row>
    <row r="402" ht="13.5" customHeight="1">
      <c r="T402" s="1"/>
    </row>
    <row r="403" ht="13.5" customHeight="1">
      <c r="T403" s="1"/>
    </row>
    <row r="404" ht="13.5" customHeight="1">
      <c r="T404" s="1"/>
    </row>
    <row r="405" ht="13.5" customHeight="1">
      <c r="T405" s="1"/>
    </row>
    <row r="406" ht="13.5" customHeight="1">
      <c r="T406" s="1"/>
    </row>
    <row r="407" ht="13.5" customHeight="1">
      <c r="T407" s="1"/>
    </row>
    <row r="408" ht="13.5" customHeight="1">
      <c r="T408" s="1"/>
    </row>
    <row r="409" ht="13.5" customHeight="1">
      <c r="T409" s="1"/>
    </row>
    <row r="410" ht="13.5" customHeight="1">
      <c r="T410" s="1"/>
    </row>
    <row r="411" ht="13.5" customHeight="1">
      <c r="T411" s="1"/>
    </row>
    <row r="412" ht="13.5" customHeight="1">
      <c r="T412" s="1"/>
    </row>
    <row r="413" ht="13.5" customHeight="1">
      <c r="T413" s="1"/>
    </row>
    <row r="414" ht="13.5" customHeight="1">
      <c r="T414" s="1"/>
    </row>
    <row r="415" ht="13.5" customHeight="1">
      <c r="T415" s="1"/>
    </row>
    <row r="416" ht="13.5" customHeight="1">
      <c r="T416" s="1"/>
    </row>
    <row r="417" ht="13.5" customHeight="1">
      <c r="T417" s="1"/>
    </row>
    <row r="418" ht="13.5" customHeight="1">
      <c r="T418" s="1"/>
    </row>
    <row r="419" ht="13.5" customHeight="1">
      <c r="T419" s="1"/>
    </row>
    <row r="420" ht="13.5" customHeight="1">
      <c r="T420" s="1"/>
    </row>
    <row r="421" ht="13.5" customHeight="1">
      <c r="T421" s="1"/>
    </row>
    <row r="422" ht="13.5" customHeight="1">
      <c r="T422" s="1"/>
    </row>
    <row r="423" ht="13.5" customHeight="1">
      <c r="T423" s="1"/>
    </row>
    <row r="424" ht="13.5" customHeight="1">
      <c r="T424" s="1"/>
    </row>
    <row r="425" ht="13.5" customHeight="1">
      <c r="T425" s="1"/>
    </row>
    <row r="426" ht="13.5" customHeight="1">
      <c r="T426" s="1"/>
    </row>
    <row r="427" ht="13.5" customHeight="1">
      <c r="T427" s="1"/>
    </row>
    <row r="428" ht="13.5" customHeight="1">
      <c r="T428" s="1"/>
    </row>
    <row r="429" ht="13.5" customHeight="1">
      <c r="T429" s="1"/>
    </row>
    <row r="430" ht="13.5" customHeight="1">
      <c r="T430" s="1"/>
    </row>
    <row r="431" ht="13.5" customHeight="1">
      <c r="T431" s="1"/>
    </row>
    <row r="432" ht="13.5" customHeight="1">
      <c r="T432" s="1"/>
    </row>
    <row r="433" ht="13.5" customHeight="1">
      <c r="T433" s="1"/>
    </row>
    <row r="434" ht="13.5" customHeight="1">
      <c r="T434" s="1"/>
    </row>
    <row r="435" ht="13.5" customHeight="1">
      <c r="T435" s="1"/>
    </row>
    <row r="436" ht="13.5" customHeight="1">
      <c r="T436" s="1"/>
    </row>
    <row r="437" ht="13.5" customHeight="1">
      <c r="T437" s="1"/>
    </row>
    <row r="438" ht="13.5" customHeight="1">
      <c r="T438" s="1"/>
    </row>
    <row r="439" ht="13.5" customHeight="1">
      <c r="T439" s="1"/>
    </row>
    <row r="440" ht="13.5" customHeight="1">
      <c r="T440" s="1"/>
    </row>
    <row r="441" ht="13.5" customHeight="1">
      <c r="T441" s="1"/>
    </row>
    <row r="442" ht="13.5" customHeight="1">
      <c r="T442" s="1"/>
    </row>
    <row r="443" ht="13.5" customHeight="1">
      <c r="T443" s="1"/>
    </row>
    <row r="444" ht="13.5" customHeight="1">
      <c r="T444" s="1"/>
    </row>
    <row r="445" ht="13.5" customHeight="1">
      <c r="T445" s="1"/>
    </row>
    <row r="446" ht="13.5" customHeight="1">
      <c r="T446" s="1"/>
    </row>
    <row r="447" ht="13.5" customHeight="1">
      <c r="T447" s="1"/>
    </row>
    <row r="448" ht="13.5" customHeight="1">
      <c r="T448" s="1"/>
    </row>
    <row r="449" ht="13.5" customHeight="1">
      <c r="T449" s="1"/>
    </row>
    <row r="450" ht="13.5" customHeight="1">
      <c r="T450" s="1"/>
    </row>
    <row r="451" ht="13.5" customHeight="1">
      <c r="T451" s="1"/>
    </row>
    <row r="452" ht="13.5" customHeight="1">
      <c r="T452" s="1"/>
    </row>
    <row r="453" ht="13.5" customHeight="1">
      <c r="T453" s="1"/>
    </row>
    <row r="454" ht="13.5" customHeight="1">
      <c r="T454" s="1"/>
    </row>
    <row r="455" ht="13.5" customHeight="1">
      <c r="T455" s="1"/>
    </row>
    <row r="456" ht="13.5" customHeight="1">
      <c r="T456" s="1"/>
    </row>
    <row r="457" ht="13.5" customHeight="1">
      <c r="T457" s="1"/>
    </row>
    <row r="458" ht="13.5" customHeight="1">
      <c r="T458" s="1"/>
    </row>
    <row r="459" ht="13.5" customHeight="1">
      <c r="T459" s="1"/>
    </row>
    <row r="460" ht="13.5" customHeight="1">
      <c r="T460" s="1"/>
    </row>
    <row r="461" ht="13.5" customHeight="1">
      <c r="T461" s="1"/>
    </row>
    <row r="462" ht="13.5" customHeight="1">
      <c r="T462" s="1"/>
    </row>
    <row r="463" ht="13.5" customHeight="1">
      <c r="T463" s="1"/>
    </row>
    <row r="464" ht="13.5" customHeight="1">
      <c r="T464" s="1"/>
    </row>
    <row r="465" ht="13.5" customHeight="1">
      <c r="T465" s="1"/>
    </row>
    <row r="466" ht="13.5" customHeight="1">
      <c r="T466" s="1"/>
    </row>
    <row r="467" ht="13.5" customHeight="1">
      <c r="T467" s="1"/>
    </row>
    <row r="468" ht="13.5" customHeight="1">
      <c r="T468" s="1"/>
    </row>
    <row r="469" ht="13.5" customHeight="1">
      <c r="T469" s="1"/>
    </row>
    <row r="470" ht="13.5" customHeight="1">
      <c r="T470" s="1"/>
    </row>
    <row r="471" ht="13.5" customHeight="1">
      <c r="T471" s="1"/>
    </row>
    <row r="472" ht="13.5" customHeight="1">
      <c r="T472" s="1"/>
    </row>
    <row r="473" ht="13.5" customHeight="1">
      <c r="T473" s="1"/>
    </row>
    <row r="474" ht="13.5" customHeight="1">
      <c r="T474" s="1"/>
    </row>
    <row r="475" ht="13.5" customHeight="1">
      <c r="T475" s="1"/>
    </row>
    <row r="476" ht="13.5" customHeight="1">
      <c r="T476" s="1"/>
    </row>
    <row r="477" ht="13.5" customHeight="1">
      <c r="T477" s="1"/>
    </row>
    <row r="478" ht="13.5" customHeight="1">
      <c r="T478" s="1"/>
    </row>
    <row r="479" ht="13.5" customHeight="1">
      <c r="T479" s="1"/>
    </row>
    <row r="480" ht="13.5" customHeight="1">
      <c r="T480" s="1"/>
    </row>
    <row r="481" ht="13.5" customHeight="1">
      <c r="T481" s="1"/>
    </row>
    <row r="482" ht="13.5" customHeight="1">
      <c r="T482" s="1"/>
    </row>
    <row r="483" ht="13.5" customHeight="1">
      <c r="T483" s="1"/>
    </row>
    <row r="484" ht="13.5" customHeight="1">
      <c r="T484" s="1"/>
    </row>
    <row r="485" ht="13.5" customHeight="1">
      <c r="T485" s="1"/>
    </row>
    <row r="486" ht="13.5" customHeight="1">
      <c r="T486" s="1"/>
    </row>
    <row r="487" ht="13.5" customHeight="1">
      <c r="T487" s="1"/>
    </row>
    <row r="488" ht="13.5" customHeight="1">
      <c r="T488" s="1"/>
    </row>
    <row r="489" ht="13.5" customHeight="1">
      <c r="T489" s="1"/>
    </row>
    <row r="490" ht="13.5" customHeight="1">
      <c r="T490" s="1"/>
    </row>
    <row r="491" ht="13.5" customHeight="1">
      <c r="T491" s="1"/>
    </row>
    <row r="492" ht="13.5" customHeight="1">
      <c r="T492" s="1"/>
    </row>
    <row r="493" ht="13.5" customHeight="1">
      <c r="T493" s="1"/>
    </row>
    <row r="494" ht="13.5" customHeight="1">
      <c r="T494" s="1"/>
    </row>
    <row r="495" ht="13.5" customHeight="1">
      <c r="T495" s="1"/>
    </row>
    <row r="496" ht="13.5" customHeight="1">
      <c r="T496" s="1"/>
    </row>
    <row r="497" ht="13.5" customHeight="1">
      <c r="T497" s="1"/>
    </row>
    <row r="498" ht="13.5" customHeight="1">
      <c r="T498" s="1"/>
    </row>
    <row r="499" ht="13.5" customHeight="1">
      <c r="T499" s="1"/>
    </row>
    <row r="500" ht="13.5" customHeight="1">
      <c r="T500" s="1"/>
    </row>
    <row r="501" ht="13.5" customHeight="1">
      <c r="T501" s="1"/>
    </row>
    <row r="502" ht="13.5" customHeight="1">
      <c r="T502" s="1"/>
    </row>
    <row r="503" ht="13.5" customHeight="1">
      <c r="T503" s="1"/>
    </row>
    <row r="504" ht="13.5" customHeight="1">
      <c r="T504" s="1"/>
    </row>
    <row r="505" ht="13.5" customHeight="1">
      <c r="T505" s="1"/>
    </row>
    <row r="506" ht="13.5" customHeight="1">
      <c r="T506" s="1"/>
    </row>
    <row r="507" ht="13.5" customHeight="1">
      <c r="T507" s="1"/>
    </row>
    <row r="508" ht="13.5" customHeight="1">
      <c r="T508" s="1"/>
    </row>
    <row r="509" ht="13.5" customHeight="1">
      <c r="T509" s="1"/>
    </row>
    <row r="510" ht="13.5" customHeight="1">
      <c r="T510" s="1"/>
    </row>
    <row r="511" ht="13.5" customHeight="1">
      <c r="T511" s="1"/>
    </row>
    <row r="512" ht="13.5" customHeight="1">
      <c r="T512" s="1"/>
    </row>
    <row r="513" ht="13.5" customHeight="1">
      <c r="T513" s="1"/>
    </row>
    <row r="514" ht="13.5" customHeight="1">
      <c r="T514" s="1"/>
    </row>
    <row r="515" ht="13.5" customHeight="1">
      <c r="T515" s="1"/>
    </row>
    <row r="516" ht="13.5" customHeight="1">
      <c r="T516" s="1"/>
    </row>
    <row r="517" ht="13.5" customHeight="1">
      <c r="T517" s="1"/>
    </row>
    <row r="518" ht="13.5" customHeight="1">
      <c r="T518" s="1"/>
    </row>
    <row r="519" ht="13.5" customHeight="1">
      <c r="T519" s="1"/>
    </row>
    <row r="520" ht="13.5" customHeight="1">
      <c r="T520" s="1"/>
    </row>
    <row r="521" ht="13.5" customHeight="1">
      <c r="T521" s="1"/>
    </row>
    <row r="522" ht="13.5" customHeight="1">
      <c r="T522" s="1"/>
    </row>
    <row r="523" ht="13.5" customHeight="1">
      <c r="T523" s="1"/>
    </row>
    <row r="524" ht="13.5" customHeight="1">
      <c r="T524" s="1"/>
    </row>
    <row r="525" ht="13.5" customHeight="1">
      <c r="T525" s="1"/>
    </row>
    <row r="526" ht="13.5" customHeight="1">
      <c r="T526" s="1"/>
    </row>
    <row r="527" ht="13.5" customHeight="1">
      <c r="T527" s="1"/>
    </row>
    <row r="528" ht="13.5" customHeight="1">
      <c r="T528" s="1"/>
    </row>
    <row r="529" ht="13.5" customHeight="1">
      <c r="T529" s="1"/>
    </row>
    <row r="530" ht="13.5" customHeight="1">
      <c r="T530" s="1"/>
    </row>
    <row r="531" ht="13.5" customHeight="1">
      <c r="T531" s="1"/>
    </row>
    <row r="532" ht="13.5" customHeight="1">
      <c r="T532" s="1"/>
    </row>
    <row r="533" ht="13.5" customHeight="1">
      <c r="T533" s="1"/>
    </row>
    <row r="534" ht="13.5" customHeight="1">
      <c r="T534" s="1"/>
    </row>
    <row r="535" ht="13.5" customHeight="1">
      <c r="T535" s="1"/>
    </row>
    <row r="536" ht="13.5" customHeight="1">
      <c r="T536" s="1"/>
    </row>
    <row r="537" ht="13.5" customHeight="1">
      <c r="T537" s="1"/>
    </row>
    <row r="538" ht="13.5" customHeight="1">
      <c r="T538" s="1"/>
    </row>
    <row r="539" ht="13.5" customHeight="1">
      <c r="T539" s="1"/>
    </row>
    <row r="540" ht="13.5" customHeight="1">
      <c r="T540" s="1"/>
    </row>
    <row r="541" ht="13.5" customHeight="1">
      <c r="T541" s="1"/>
    </row>
    <row r="542" ht="13.5" customHeight="1">
      <c r="T542" s="1"/>
    </row>
    <row r="543" ht="13.5" customHeight="1">
      <c r="T543" s="1"/>
    </row>
    <row r="544" ht="13.5" customHeight="1">
      <c r="T544" s="1"/>
    </row>
    <row r="545" ht="13.5" customHeight="1">
      <c r="T545" s="1"/>
    </row>
    <row r="546" ht="13.5" customHeight="1">
      <c r="T546" s="1"/>
    </row>
    <row r="547" ht="13.5" customHeight="1">
      <c r="T547" s="1"/>
    </row>
    <row r="548" ht="13.5" customHeight="1">
      <c r="T548" s="1"/>
    </row>
    <row r="549" ht="13.5" customHeight="1">
      <c r="T549" s="1"/>
    </row>
    <row r="550" ht="13.5" customHeight="1">
      <c r="T550" s="1"/>
    </row>
    <row r="551" ht="13.5" customHeight="1">
      <c r="T551" s="1"/>
    </row>
    <row r="552" ht="13.5" customHeight="1">
      <c r="T552" s="1"/>
    </row>
    <row r="553" ht="13.5" customHeight="1">
      <c r="T553" s="1"/>
    </row>
    <row r="554" ht="13.5" customHeight="1">
      <c r="T554" s="1"/>
    </row>
    <row r="555" ht="13.5" customHeight="1">
      <c r="T555" s="1"/>
    </row>
    <row r="556" ht="13.5" customHeight="1">
      <c r="T556" s="1"/>
    </row>
    <row r="557" ht="13.5" customHeight="1">
      <c r="T557" s="1"/>
    </row>
    <row r="558" ht="13.5" customHeight="1">
      <c r="T558" s="1"/>
    </row>
    <row r="559" ht="13.5" customHeight="1">
      <c r="T559" s="1"/>
    </row>
    <row r="560" ht="13.5" customHeight="1">
      <c r="T560" s="1"/>
    </row>
    <row r="561" ht="13.5" customHeight="1">
      <c r="T561" s="1"/>
    </row>
    <row r="562" ht="13.5" customHeight="1">
      <c r="T562" s="1"/>
    </row>
    <row r="563" ht="13.5" customHeight="1">
      <c r="T563" s="1"/>
    </row>
    <row r="564" ht="13.5" customHeight="1">
      <c r="T564" s="1"/>
    </row>
    <row r="565" ht="13.5" customHeight="1">
      <c r="T565" s="1"/>
    </row>
    <row r="566" ht="13.5" customHeight="1">
      <c r="T566" s="1"/>
    </row>
    <row r="567" ht="13.5" customHeight="1">
      <c r="T567" s="1"/>
    </row>
    <row r="568" ht="13.5" customHeight="1">
      <c r="T568" s="1"/>
    </row>
    <row r="569" ht="13.5" customHeight="1">
      <c r="T569" s="1"/>
    </row>
    <row r="570" ht="13.5" customHeight="1">
      <c r="T570" s="1"/>
    </row>
    <row r="571" ht="13.5" customHeight="1">
      <c r="T571" s="1"/>
    </row>
    <row r="572" ht="13.5" customHeight="1">
      <c r="T572" s="1"/>
    </row>
    <row r="573" ht="13.5" customHeight="1">
      <c r="T573" s="1"/>
    </row>
    <row r="574" ht="13.5" customHeight="1">
      <c r="T574" s="1"/>
    </row>
    <row r="575" ht="13.5" customHeight="1">
      <c r="T575" s="1"/>
    </row>
    <row r="576" ht="13.5" customHeight="1">
      <c r="T576" s="1"/>
    </row>
    <row r="577" ht="13.5" customHeight="1">
      <c r="T577" s="1"/>
    </row>
    <row r="578" ht="13.5" customHeight="1">
      <c r="T578" s="1"/>
    </row>
    <row r="579" ht="13.5" customHeight="1">
      <c r="T579" s="1"/>
    </row>
    <row r="580" ht="13.5" customHeight="1">
      <c r="T580" s="1"/>
    </row>
    <row r="581" ht="13.5" customHeight="1">
      <c r="T581" s="1"/>
    </row>
    <row r="582" ht="13.5" customHeight="1">
      <c r="T582" s="1"/>
    </row>
    <row r="583" ht="13.5" customHeight="1">
      <c r="T583" s="1"/>
    </row>
    <row r="584" ht="13.5" customHeight="1">
      <c r="T584" s="1"/>
    </row>
    <row r="585" ht="13.5" customHeight="1">
      <c r="T585" s="1"/>
    </row>
    <row r="586" ht="13.5" customHeight="1">
      <c r="T586" s="1"/>
    </row>
    <row r="587" ht="13.5" customHeight="1">
      <c r="T587" s="1"/>
    </row>
    <row r="588" ht="13.5" customHeight="1">
      <c r="T588" s="1"/>
    </row>
    <row r="589" ht="13.5" customHeight="1">
      <c r="T589" s="1"/>
    </row>
    <row r="590" ht="13.5" customHeight="1">
      <c r="T590" s="1"/>
    </row>
    <row r="591" ht="13.5" customHeight="1">
      <c r="T591" s="1"/>
    </row>
    <row r="592" ht="13.5" customHeight="1">
      <c r="T592" s="1"/>
    </row>
    <row r="593" ht="13.5" customHeight="1">
      <c r="T593" s="1"/>
    </row>
    <row r="594" ht="13.5" customHeight="1">
      <c r="T594" s="1"/>
    </row>
    <row r="595" ht="13.5" customHeight="1">
      <c r="T595" s="1"/>
    </row>
    <row r="596" ht="13.5" customHeight="1">
      <c r="T596" s="1"/>
    </row>
    <row r="597" ht="13.5" customHeight="1">
      <c r="T597" s="1"/>
    </row>
    <row r="598" ht="13.5" customHeight="1">
      <c r="T598" s="1"/>
    </row>
    <row r="599" ht="13.5" customHeight="1">
      <c r="T599" s="1"/>
    </row>
    <row r="600" ht="13.5" customHeight="1">
      <c r="T600" s="1"/>
    </row>
    <row r="601" ht="13.5" customHeight="1">
      <c r="T601" s="1"/>
    </row>
    <row r="602" ht="13.5" customHeight="1">
      <c r="T602" s="1"/>
    </row>
    <row r="603" ht="13.5" customHeight="1">
      <c r="T603" s="1"/>
    </row>
    <row r="604" ht="13.5" customHeight="1">
      <c r="T604" s="1"/>
    </row>
    <row r="605" ht="13.5" customHeight="1">
      <c r="T605" s="1"/>
    </row>
    <row r="606" ht="13.5" customHeight="1">
      <c r="T606" s="1"/>
    </row>
    <row r="607" ht="13.5" customHeight="1">
      <c r="T607" s="1"/>
    </row>
    <row r="608" ht="13.5" customHeight="1">
      <c r="T608" s="1"/>
    </row>
    <row r="609" ht="13.5" customHeight="1">
      <c r="T609" s="1"/>
    </row>
    <row r="610" ht="13.5" customHeight="1">
      <c r="T610" s="1"/>
    </row>
    <row r="611" ht="13.5" customHeight="1">
      <c r="T611" s="1"/>
    </row>
    <row r="612" ht="13.5" customHeight="1">
      <c r="T612" s="1"/>
    </row>
    <row r="613" ht="13.5" customHeight="1">
      <c r="T613" s="1"/>
    </row>
    <row r="614" ht="13.5" customHeight="1">
      <c r="T614" s="1"/>
    </row>
    <row r="615" ht="13.5" customHeight="1">
      <c r="T615" s="1"/>
    </row>
    <row r="616" ht="13.5" customHeight="1">
      <c r="T616" s="1"/>
    </row>
    <row r="617" ht="13.5" customHeight="1">
      <c r="T617" s="1"/>
    </row>
    <row r="618" ht="13.5" customHeight="1">
      <c r="T618" s="1"/>
    </row>
    <row r="619" ht="13.5" customHeight="1">
      <c r="T619" s="1"/>
    </row>
    <row r="620" ht="13.5" customHeight="1">
      <c r="T620" s="1"/>
    </row>
    <row r="621" ht="13.5" customHeight="1">
      <c r="T621" s="1"/>
    </row>
    <row r="622" ht="13.5" customHeight="1">
      <c r="T622" s="1"/>
    </row>
    <row r="623" ht="13.5" customHeight="1">
      <c r="T623" s="1"/>
    </row>
    <row r="624" ht="13.5" customHeight="1">
      <c r="T624" s="1"/>
    </row>
    <row r="625" ht="13.5" customHeight="1">
      <c r="T625" s="1"/>
    </row>
    <row r="626" ht="13.5" customHeight="1">
      <c r="T626" s="1"/>
    </row>
    <row r="627" ht="13.5" customHeight="1">
      <c r="T627" s="1"/>
    </row>
    <row r="628" ht="13.5" customHeight="1">
      <c r="T628" s="1"/>
    </row>
    <row r="629" ht="13.5" customHeight="1">
      <c r="T629" s="1"/>
    </row>
    <row r="630" ht="13.5" customHeight="1">
      <c r="T630" s="1"/>
    </row>
    <row r="631" ht="13.5" customHeight="1">
      <c r="T631" s="1"/>
    </row>
    <row r="632" ht="13.5" customHeight="1">
      <c r="T632" s="1"/>
    </row>
    <row r="633" ht="13.5" customHeight="1">
      <c r="T633" s="1"/>
    </row>
    <row r="634" ht="13.5" customHeight="1">
      <c r="T634" s="1"/>
    </row>
    <row r="635" ht="13.5" customHeight="1">
      <c r="T635" s="1"/>
    </row>
    <row r="636" ht="13.5" customHeight="1">
      <c r="T636" s="1"/>
    </row>
    <row r="637" ht="13.5" customHeight="1">
      <c r="T637" s="1"/>
    </row>
    <row r="638" ht="13.5" customHeight="1">
      <c r="T638" s="1"/>
    </row>
    <row r="639" ht="13.5" customHeight="1">
      <c r="T639" s="1"/>
    </row>
    <row r="640" ht="13.5" customHeight="1">
      <c r="T640" s="1"/>
    </row>
    <row r="641" ht="13.5" customHeight="1">
      <c r="T641" s="1"/>
    </row>
    <row r="642" ht="13.5" customHeight="1">
      <c r="T642" s="1"/>
    </row>
    <row r="643" ht="13.5" customHeight="1">
      <c r="T643" s="1"/>
    </row>
    <row r="644" ht="13.5" customHeight="1">
      <c r="T644" s="1"/>
    </row>
    <row r="645" ht="13.5" customHeight="1">
      <c r="T645" s="1"/>
    </row>
    <row r="646" ht="13.5" customHeight="1">
      <c r="T646" s="1"/>
    </row>
    <row r="647" ht="13.5" customHeight="1">
      <c r="T647" s="1"/>
    </row>
    <row r="648" ht="13.5" customHeight="1">
      <c r="T648" s="1"/>
    </row>
    <row r="649" ht="13.5" customHeight="1">
      <c r="T649" s="1"/>
    </row>
    <row r="650" ht="13.5" customHeight="1">
      <c r="T650" s="1"/>
    </row>
    <row r="651" ht="13.5" customHeight="1">
      <c r="T651" s="1"/>
    </row>
    <row r="652" ht="13.5" customHeight="1">
      <c r="T652" s="1"/>
    </row>
    <row r="653" ht="13.5" customHeight="1">
      <c r="T653" s="1"/>
    </row>
    <row r="654" ht="13.5" customHeight="1">
      <c r="T654" s="1"/>
    </row>
    <row r="655" ht="13.5" customHeight="1">
      <c r="T655" s="1"/>
    </row>
    <row r="656" ht="13.5" customHeight="1">
      <c r="T656" s="1"/>
    </row>
    <row r="657" ht="13.5" customHeight="1">
      <c r="T657" s="1"/>
    </row>
    <row r="658" ht="13.5" customHeight="1">
      <c r="T658" s="1"/>
    </row>
    <row r="659" ht="13.5" customHeight="1">
      <c r="T659" s="1"/>
    </row>
    <row r="660" ht="13.5" customHeight="1">
      <c r="T660" s="1"/>
    </row>
    <row r="661" ht="13.5" customHeight="1">
      <c r="T661" s="1"/>
    </row>
    <row r="662" ht="13.5" customHeight="1">
      <c r="T662" s="1"/>
    </row>
    <row r="663" ht="13.5" customHeight="1">
      <c r="T663" s="1"/>
    </row>
    <row r="664" ht="13.5" customHeight="1">
      <c r="T664" s="1"/>
    </row>
    <row r="665" ht="13.5" customHeight="1">
      <c r="T665" s="1"/>
    </row>
    <row r="666" ht="13.5" customHeight="1">
      <c r="T666" s="1"/>
    </row>
    <row r="667" ht="13.5" customHeight="1">
      <c r="T667" s="1"/>
    </row>
    <row r="668" ht="13.5" customHeight="1">
      <c r="T668" s="1"/>
    </row>
    <row r="669" ht="13.5" customHeight="1">
      <c r="T669" s="1"/>
    </row>
    <row r="670" ht="13.5" customHeight="1">
      <c r="T670" s="1"/>
    </row>
    <row r="671" ht="13.5" customHeight="1">
      <c r="T671" s="1"/>
    </row>
    <row r="672" ht="13.5" customHeight="1">
      <c r="T672" s="1"/>
    </row>
    <row r="673" ht="13.5" customHeight="1">
      <c r="T673" s="1"/>
    </row>
    <row r="674" ht="13.5" customHeight="1">
      <c r="T674" s="1"/>
    </row>
    <row r="675" ht="13.5" customHeight="1">
      <c r="T675" s="1"/>
    </row>
    <row r="676" ht="13.5" customHeight="1">
      <c r="T676" s="1"/>
    </row>
    <row r="677" ht="13.5" customHeight="1">
      <c r="T677" s="1"/>
    </row>
    <row r="678" ht="13.5" customHeight="1">
      <c r="T678" s="1"/>
    </row>
    <row r="679" ht="13.5" customHeight="1">
      <c r="T679" s="1"/>
    </row>
    <row r="680" ht="13.5" customHeight="1">
      <c r="T680" s="1"/>
    </row>
    <row r="681" ht="13.5" customHeight="1">
      <c r="T681" s="1"/>
    </row>
    <row r="682" ht="13.5" customHeight="1">
      <c r="T682" s="1"/>
    </row>
    <row r="683" ht="13.5" customHeight="1">
      <c r="T683" s="1"/>
    </row>
    <row r="684" ht="13.5" customHeight="1">
      <c r="T684" s="1"/>
    </row>
    <row r="685" ht="13.5" customHeight="1">
      <c r="T685" s="1"/>
    </row>
    <row r="686" ht="13.5" customHeight="1">
      <c r="T686" s="1"/>
    </row>
    <row r="687" ht="13.5" customHeight="1">
      <c r="T687" s="1"/>
    </row>
    <row r="688" ht="13.5" customHeight="1">
      <c r="T688" s="1"/>
    </row>
    <row r="689" ht="13.5" customHeight="1">
      <c r="T689" s="1"/>
    </row>
    <row r="690" ht="13.5" customHeight="1">
      <c r="T690" s="1"/>
    </row>
    <row r="691" ht="13.5" customHeight="1">
      <c r="T691" s="1"/>
    </row>
    <row r="692" ht="13.5" customHeight="1">
      <c r="T692" s="1"/>
    </row>
    <row r="693" ht="13.5" customHeight="1">
      <c r="T693" s="1"/>
    </row>
    <row r="694" ht="13.5" customHeight="1">
      <c r="T694" s="1"/>
    </row>
    <row r="695" ht="13.5" customHeight="1">
      <c r="T695" s="1"/>
    </row>
    <row r="696" ht="13.5" customHeight="1">
      <c r="T696" s="1"/>
    </row>
    <row r="697" ht="13.5" customHeight="1">
      <c r="T697" s="1"/>
    </row>
    <row r="698" ht="13.5" customHeight="1">
      <c r="T698" s="1"/>
    </row>
    <row r="699" ht="13.5" customHeight="1">
      <c r="T699" s="1"/>
    </row>
    <row r="700" ht="13.5" customHeight="1">
      <c r="T700" s="1"/>
    </row>
    <row r="701" ht="13.5" customHeight="1">
      <c r="T701" s="1"/>
    </row>
    <row r="702" ht="13.5" customHeight="1">
      <c r="T702" s="1"/>
    </row>
    <row r="703" ht="13.5" customHeight="1">
      <c r="T703" s="1"/>
    </row>
    <row r="704" ht="13.5" customHeight="1">
      <c r="T704" s="1"/>
    </row>
    <row r="705" ht="13.5" customHeight="1">
      <c r="T705" s="1"/>
    </row>
    <row r="706" ht="13.5" customHeight="1">
      <c r="T706" s="1"/>
    </row>
    <row r="707" ht="13.5" customHeight="1">
      <c r="T707" s="1"/>
    </row>
    <row r="708" ht="13.5" customHeight="1">
      <c r="T708" s="1"/>
    </row>
    <row r="709" ht="13.5" customHeight="1">
      <c r="T709" s="1"/>
    </row>
    <row r="710" ht="13.5" customHeight="1">
      <c r="T710" s="1"/>
    </row>
    <row r="711" ht="13.5" customHeight="1">
      <c r="T711" s="1"/>
    </row>
    <row r="712" ht="13.5" customHeight="1">
      <c r="T712" s="1"/>
    </row>
    <row r="713" ht="13.5" customHeight="1">
      <c r="T713" s="1"/>
    </row>
    <row r="714" ht="13.5" customHeight="1">
      <c r="T714" s="1"/>
    </row>
    <row r="715" ht="13.5" customHeight="1">
      <c r="T715" s="1"/>
    </row>
    <row r="716" ht="13.5" customHeight="1">
      <c r="T716" s="1"/>
    </row>
    <row r="717" ht="13.5" customHeight="1">
      <c r="T717" s="1"/>
    </row>
    <row r="718" ht="13.5" customHeight="1">
      <c r="T718" s="1"/>
    </row>
    <row r="719" ht="13.5" customHeight="1">
      <c r="T719" s="1"/>
    </row>
    <row r="720" ht="13.5" customHeight="1">
      <c r="T720" s="1"/>
    </row>
    <row r="721" ht="13.5" customHeight="1">
      <c r="T721" s="1"/>
    </row>
    <row r="722" ht="13.5" customHeight="1">
      <c r="T722" s="1"/>
    </row>
    <row r="723" ht="13.5" customHeight="1">
      <c r="T723" s="1"/>
    </row>
    <row r="724" ht="13.5" customHeight="1">
      <c r="T724" s="1"/>
    </row>
    <row r="725" ht="13.5" customHeight="1">
      <c r="T725" s="1"/>
    </row>
    <row r="726" ht="13.5" customHeight="1">
      <c r="T726" s="1"/>
    </row>
    <row r="727" ht="13.5" customHeight="1">
      <c r="T727" s="1"/>
    </row>
    <row r="728" ht="13.5" customHeight="1">
      <c r="T728" s="1"/>
    </row>
    <row r="729" ht="13.5" customHeight="1">
      <c r="T729" s="1"/>
    </row>
    <row r="730" ht="13.5" customHeight="1">
      <c r="T730" s="1"/>
    </row>
    <row r="731" ht="13.5" customHeight="1">
      <c r="T731" s="1"/>
    </row>
    <row r="732" ht="13.5" customHeight="1">
      <c r="T732" s="1"/>
    </row>
    <row r="733" ht="13.5" customHeight="1">
      <c r="T733" s="1"/>
    </row>
    <row r="734" ht="13.5" customHeight="1">
      <c r="T734" s="1"/>
    </row>
    <row r="735" ht="13.5" customHeight="1">
      <c r="T735" s="1"/>
    </row>
    <row r="736" ht="13.5" customHeight="1">
      <c r="T736" s="1"/>
    </row>
    <row r="737" ht="13.5" customHeight="1">
      <c r="T737" s="1"/>
    </row>
    <row r="738" ht="13.5" customHeight="1">
      <c r="T738" s="1"/>
    </row>
    <row r="739" ht="13.5" customHeight="1">
      <c r="T739" s="1"/>
    </row>
    <row r="740" ht="13.5" customHeight="1">
      <c r="T740" s="1"/>
    </row>
    <row r="741" ht="13.5" customHeight="1">
      <c r="T741" s="1"/>
    </row>
    <row r="742" ht="13.5" customHeight="1">
      <c r="T742" s="1"/>
    </row>
    <row r="743" ht="13.5" customHeight="1">
      <c r="T743" s="1"/>
    </row>
    <row r="744" ht="13.5" customHeight="1">
      <c r="T744" s="1"/>
    </row>
    <row r="745" ht="13.5" customHeight="1">
      <c r="T745" s="1"/>
    </row>
    <row r="746" ht="13.5" customHeight="1">
      <c r="T746" s="1"/>
    </row>
    <row r="747" ht="13.5" customHeight="1">
      <c r="T747" s="1"/>
    </row>
    <row r="748" ht="13.5" customHeight="1">
      <c r="T748" s="1"/>
    </row>
    <row r="749" ht="13.5" customHeight="1">
      <c r="T749" s="1"/>
    </row>
    <row r="750" ht="13.5" customHeight="1">
      <c r="T750" s="1"/>
    </row>
    <row r="751" ht="13.5" customHeight="1">
      <c r="T751" s="1"/>
    </row>
    <row r="752" ht="13.5" customHeight="1">
      <c r="T752" s="1"/>
    </row>
    <row r="753" ht="13.5" customHeight="1">
      <c r="T753" s="1"/>
    </row>
    <row r="754" ht="13.5" customHeight="1">
      <c r="T754" s="1"/>
    </row>
    <row r="755" ht="13.5" customHeight="1">
      <c r="T755" s="1"/>
    </row>
    <row r="756" ht="13.5" customHeight="1">
      <c r="T756" s="1"/>
    </row>
    <row r="757" ht="13.5" customHeight="1">
      <c r="T757" s="1"/>
    </row>
    <row r="758" ht="13.5" customHeight="1">
      <c r="T758" s="1"/>
    </row>
    <row r="759" ht="13.5" customHeight="1">
      <c r="T759" s="1"/>
    </row>
    <row r="760" ht="13.5" customHeight="1">
      <c r="T760" s="1"/>
    </row>
    <row r="761" ht="13.5" customHeight="1">
      <c r="T761" s="1"/>
    </row>
    <row r="762" ht="13.5" customHeight="1">
      <c r="T762" s="1"/>
    </row>
    <row r="763" ht="13.5" customHeight="1">
      <c r="T763" s="1"/>
    </row>
    <row r="764" ht="13.5" customHeight="1">
      <c r="T764" s="1"/>
    </row>
    <row r="765" ht="13.5" customHeight="1">
      <c r="T765" s="1"/>
    </row>
    <row r="766" ht="13.5" customHeight="1">
      <c r="T766" s="1"/>
    </row>
    <row r="767" ht="13.5" customHeight="1">
      <c r="T767" s="1"/>
    </row>
    <row r="768" ht="13.5" customHeight="1">
      <c r="T768" s="1"/>
    </row>
    <row r="769" ht="13.5" customHeight="1">
      <c r="T769" s="1"/>
    </row>
    <row r="770" ht="13.5" customHeight="1">
      <c r="T770" s="1"/>
    </row>
    <row r="771" ht="13.5" customHeight="1">
      <c r="T771" s="1"/>
    </row>
    <row r="772" ht="13.5" customHeight="1">
      <c r="T772" s="1"/>
    </row>
    <row r="773" ht="13.5" customHeight="1">
      <c r="T773" s="1"/>
    </row>
    <row r="774" ht="13.5" customHeight="1">
      <c r="T774" s="1"/>
    </row>
    <row r="775" ht="13.5" customHeight="1">
      <c r="T775" s="1"/>
    </row>
    <row r="776" ht="13.5" customHeight="1">
      <c r="T776" s="1"/>
    </row>
    <row r="777" ht="13.5" customHeight="1">
      <c r="T777" s="1"/>
    </row>
    <row r="778" ht="13.5" customHeight="1">
      <c r="T778" s="1"/>
    </row>
    <row r="779" ht="13.5" customHeight="1">
      <c r="T779" s="1"/>
    </row>
    <row r="780" ht="13.5" customHeight="1">
      <c r="T780" s="1"/>
    </row>
    <row r="781" ht="13.5" customHeight="1">
      <c r="T781" s="1"/>
    </row>
    <row r="782" ht="13.5" customHeight="1">
      <c r="T782" s="1"/>
    </row>
    <row r="783" ht="13.5" customHeight="1">
      <c r="T783" s="1"/>
    </row>
    <row r="784" ht="13.5" customHeight="1">
      <c r="T784" s="1"/>
    </row>
    <row r="785" ht="13.5" customHeight="1">
      <c r="T785" s="1"/>
    </row>
    <row r="786" ht="13.5" customHeight="1">
      <c r="T786" s="1"/>
    </row>
    <row r="787" ht="13.5" customHeight="1">
      <c r="T787" s="1"/>
    </row>
    <row r="788" ht="13.5" customHeight="1">
      <c r="T788" s="1"/>
    </row>
    <row r="789" ht="13.5" customHeight="1">
      <c r="T789" s="1"/>
    </row>
    <row r="790" ht="13.5" customHeight="1">
      <c r="T790" s="1"/>
    </row>
    <row r="791" ht="13.5" customHeight="1">
      <c r="T791" s="1"/>
    </row>
    <row r="792" ht="13.5" customHeight="1">
      <c r="T792" s="1"/>
    </row>
    <row r="793" ht="13.5" customHeight="1">
      <c r="T793" s="1"/>
    </row>
    <row r="794" ht="13.5" customHeight="1">
      <c r="T794" s="1"/>
    </row>
    <row r="795" ht="13.5" customHeight="1">
      <c r="T795" s="1"/>
    </row>
    <row r="796" ht="13.5" customHeight="1">
      <c r="T796" s="1"/>
    </row>
    <row r="797" ht="13.5" customHeight="1">
      <c r="T797" s="1"/>
    </row>
    <row r="798" ht="13.5" customHeight="1">
      <c r="T798" s="1"/>
    </row>
    <row r="799" ht="13.5" customHeight="1">
      <c r="T799" s="1"/>
    </row>
    <row r="800" ht="13.5" customHeight="1">
      <c r="T800" s="1"/>
    </row>
    <row r="801" ht="13.5" customHeight="1">
      <c r="T801" s="1"/>
    </row>
    <row r="802" ht="13.5" customHeight="1">
      <c r="T802" s="1"/>
    </row>
    <row r="803" ht="13.5" customHeight="1">
      <c r="T803" s="1"/>
    </row>
    <row r="804" ht="13.5" customHeight="1">
      <c r="T804" s="1"/>
    </row>
    <row r="805" ht="13.5" customHeight="1">
      <c r="T805" s="1"/>
    </row>
    <row r="806" ht="13.5" customHeight="1">
      <c r="T806" s="1"/>
    </row>
    <row r="807" ht="13.5" customHeight="1">
      <c r="T807" s="1"/>
    </row>
    <row r="808" ht="13.5" customHeight="1">
      <c r="T808" s="1"/>
    </row>
    <row r="809" ht="13.5" customHeight="1">
      <c r="T809" s="1"/>
    </row>
    <row r="810" ht="13.5" customHeight="1">
      <c r="T810" s="1"/>
    </row>
    <row r="811" ht="13.5" customHeight="1">
      <c r="T811" s="1"/>
    </row>
    <row r="812" ht="13.5" customHeight="1">
      <c r="T812" s="1"/>
    </row>
    <row r="813" ht="13.5" customHeight="1">
      <c r="T813" s="1"/>
    </row>
    <row r="814" ht="13.5" customHeight="1">
      <c r="T814" s="1"/>
    </row>
    <row r="815" ht="13.5" customHeight="1">
      <c r="T815" s="1"/>
    </row>
    <row r="816" ht="13.5" customHeight="1">
      <c r="T816" s="1"/>
    </row>
    <row r="817" ht="13.5" customHeight="1">
      <c r="T817" s="1"/>
    </row>
    <row r="818" ht="13.5" customHeight="1">
      <c r="T818" s="1"/>
    </row>
    <row r="819" ht="13.5" customHeight="1">
      <c r="T819" s="1"/>
    </row>
    <row r="820" ht="13.5" customHeight="1">
      <c r="T820" s="1"/>
    </row>
    <row r="821" ht="13.5" customHeight="1">
      <c r="T821" s="1"/>
    </row>
    <row r="822" ht="13.5" customHeight="1">
      <c r="T822" s="1"/>
    </row>
    <row r="823" ht="13.5" customHeight="1">
      <c r="T823" s="1"/>
    </row>
    <row r="824" ht="13.5" customHeight="1">
      <c r="T824" s="1"/>
    </row>
    <row r="825" ht="13.5" customHeight="1">
      <c r="T825" s="1"/>
    </row>
    <row r="826" ht="13.5" customHeight="1">
      <c r="T826" s="1"/>
    </row>
    <row r="827" ht="13.5" customHeight="1">
      <c r="T827" s="1"/>
    </row>
    <row r="828" ht="13.5" customHeight="1">
      <c r="T828" s="1"/>
    </row>
    <row r="829" ht="13.5" customHeight="1">
      <c r="T829" s="1"/>
    </row>
    <row r="830" ht="13.5" customHeight="1">
      <c r="T830" s="1"/>
    </row>
    <row r="831" ht="13.5" customHeight="1">
      <c r="T831" s="1"/>
    </row>
    <row r="832" ht="13.5" customHeight="1">
      <c r="T832" s="1"/>
    </row>
    <row r="833" ht="13.5" customHeight="1">
      <c r="T833" s="1"/>
    </row>
    <row r="834" ht="13.5" customHeight="1">
      <c r="T834" s="1"/>
    </row>
    <row r="835" ht="13.5" customHeight="1">
      <c r="T835" s="1"/>
    </row>
    <row r="836" ht="13.5" customHeight="1">
      <c r="T836" s="1"/>
    </row>
    <row r="837" ht="13.5" customHeight="1">
      <c r="T837" s="1"/>
    </row>
    <row r="838" ht="13.5" customHeight="1">
      <c r="T838" s="1"/>
    </row>
    <row r="839" ht="13.5" customHeight="1">
      <c r="T839" s="1"/>
    </row>
    <row r="840" ht="13.5" customHeight="1">
      <c r="T840" s="1"/>
    </row>
    <row r="841" ht="13.5" customHeight="1">
      <c r="T841" s="1"/>
    </row>
    <row r="842" ht="13.5" customHeight="1">
      <c r="T842" s="1"/>
    </row>
    <row r="843" ht="13.5" customHeight="1">
      <c r="T843" s="1"/>
    </row>
    <row r="844" ht="13.5" customHeight="1">
      <c r="T844" s="1"/>
    </row>
    <row r="845" ht="13.5" customHeight="1">
      <c r="T845" s="1"/>
    </row>
    <row r="846" ht="13.5" customHeight="1">
      <c r="T846" s="1"/>
    </row>
    <row r="847" ht="13.5" customHeight="1">
      <c r="T847" s="1"/>
    </row>
    <row r="848" ht="13.5" customHeight="1">
      <c r="T848" s="1"/>
    </row>
    <row r="849" ht="13.5" customHeight="1">
      <c r="T849" s="1"/>
    </row>
    <row r="850" ht="13.5" customHeight="1">
      <c r="T850" s="1"/>
    </row>
    <row r="851" ht="13.5" customHeight="1">
      <c r="T851" s="1"/>
    </row>
    <row r="852" ht="13.5" customHeight="1">
      <c r="T852" s="1"/>
    </row>
    <row r="853" ht="13.5" customHeight="1">
      <c r="T853" s="1"/>
    </row>
    <row r="854" ht="13.5" customHeight="1">
      <c r="T854" s="1"/>
    </row>
    <row r="855" ht="13.5" customHeight="1">
      <c r="T855" s="1"/>
    </row>
    <row r="856" ht="13.5" customHeight="1">
      <c r="T856" s="1"/>
    </row>
    <row r="857" ht="13.5" customHeight="1">
      <c r="T857" s="1"/>
    </row>
    <row r="858" ht="13.5" customHeight="1">
      <c r="T858" s="1"/>
    </row>
    <row r="859" ht="13.5" customHeight="1">
      <c r="T859" s="1"/>
    </row>
    <row r="860" ht="13.5" customHeight="1">
      <c r="T860" s="1"/>
    </row>
    <row r="861" ht="13.5" customHeight="1">
      <c r="T861" s="1"/>
    </row>
    <row r="862" ht="13.5" customHeight="1">
      <c r="T862" s="1"/>
    </row>
    <row r="863" ht="13.5" customHeight="1">
      <c r="T863" s="1"/>
    </row>
    <row r="864" ht="13.5" customHeight="1">
      <c r="T864" s="1"/>
    </row>
    <row r="865" ht="13.5" customHeight="1">
      <c r="T865" s="1"/>
    </row>
    <row r="866" ht="13.5" customHeight="1">
      <c r="T866" s="1"/>
    </row>
    <row r="867" ht="13.5" customHeight="1">
      <c r="T867" s="1"/>
    </row>
    <row r="868" ht="13.5" customHeight="1">
      <c r="T868" s="1"/>
    </row>
    <row r="869" ht="13.5" customHeight="1">
      <c r="T869" s="1"/>
    </row>
    <row r="870" ht="13.5" customHeight="1">
      <c r="T870" s="1"/>
    </row>
    <row r="871" ht="13.5" customHeight="1">
      <c r="T871" s="1"/>
    </row>
    <row r="872" ht="13.5" customHeight="1">
      <c r="T872" s="1"/>
    </row>
    <row r="873" ht="13.5" customHeight="1">
      <c r="T873" s="1"/>
    </row>
    <row r="874" ht="13.5" customHeight="1">
      <c r="T874" s="1"/>
    </row>
    <row r="875" ht="13.5" customHeight="1">
      <c r="T875" s="1"/>
    </row>
    <row r="876" ht="13.5" customHeight="1">
      <c r="T876" s="1"/>
    </row>
    <row r="877" ht="13.5" customHeight="1">
      <c r="T877" s="1"/>
    </row>
    <row r="878" ht="13.5" customHeight="1">
      <c r="T878" s="1"/>
    </row>
    <row r="879" ht="13.5" customHeight="1">
      <c r="T879" s="1"/>
    </row>
    <row r="880" ht="13.5" customHeight="1">
      <c r="T880" s="1"/>
    </row>
    <row r="881" ht="13.5" customHeight="1">
      <c r="T881" s="1"/>
    </row>
    <row r="882" ht="13.5" customHeight="1">
      <c r="T882" s="1"/>
    </row>
    <row r="883" ht="13.5" customHeight="1">
      <c r="T883" s="1"/>
    </row>
    <row r="884" ht="13.5" customHeight="1">
      <c r="T884" s="1"/>
    </row>
    <row r="885" ht="13.5" customHeight="1">
      <c r="T885" s="1"/>
    </row>
    <row r="886" ht="13.5" customHeight="1">
      <c r="T886" s="1"/>
    </row>
    <row r="887" ht="13.5" customHeight="1">
      <c r="T887" s="1"/>
    </row>
    <row r="888" ht="13.5" customHeight="1">
      <c r="T888" s="1"/>
    </row>
    <row r="889" ht="13.5" customHeight="1">
      <c r="T889" s="1"/>
    </row>
    <row r="890" ht="13.5" customHeight="1">
      <c r="T890" s="1"/>
    </row>
    <row r="891" ht="13.5" customHeight="1">
      <c r="T891" s="1"/>
    </row>
    <row r="892" ht="13.5" customHeight="1">
      <c r="T892" s="1"/>
    </row>
    <row r="893" ht="13.5" customHeight="1">
      <c r="T893" s="1"/>
    </row>
    <row r="894" ht="13.5" customHeight="1">
      <c r="T894" s="1"/>
    </row>
    <row r="895" ht="13.5" customHeight="1">
      <c r="T895" s="1"/>
    </row>
    <row r="896" ht="13.5" customHeight="1">
      <c r="T896" s="1"/>
    </row>
    <row r="897" ht="13.5" customHeight="1">
      <c r="T897" s="1"/>
    </row>
    <row r="898" ht="13.5" customHeight="1">
      <c r="T898" s="1"/>
    </row>
    <row r="899" ht="13.5" customHeight="1">
      <c r="T899" s="1"/>
    </row>
    <row r="900" ht="13.5" customHeight="1">
      <c r="T900" s="1"/>
    </row>
    <row r="901" ht="13.5" customHeight="1">
      <c r="T901" s="1"/>
    </row>
    <row r="902" ht="13.5" customHeight="1">
      <c r="T902" s="1"/>
    </row>
    <row r="903" ht="13.5" customHeight="1">
      <c r="T903" s="1"/>
    </row>
    <row r="904" ht="13.5" customHeight="1">
      <c r="T904" s="1"/>
    </row>
    <row r="905" ht="13.5" customHeight="1">
      <c r="T905" s="1"/>
    </row>
    <row r="906" ht="13.5" customHeight="1">
      <c r="T906" s="1"/>
    </row>
    <row r="907" ht="13.5" customHeight="1">
      <c r="T907" s="1"/>
    </row>
    <row r="908" ht="13.5" customHeight="1">
      <c r="T908" s="1"/>
    </row>
    <row r="909" ht="13.5" customHeight="1">
      <c r="T909" s="1"/>
    </row>
    <row r="910" ht="13.5" customHeight="1">
      <c r="T910" s="1"/>
    </row>
    <row r="911" ht="13.5" customHeight="1">
      <c r="T911" s="1"/>
    </row>
    <row r="912" ht="13.5" customHeight="1">
      <c r="T912" s="1"/>
    </row>
    <row r="913" ht="13.5" customHeight="1">
      <c r="T913" s="1"/>
    </row>
    <row r="914" ht="13.5" customHeight="1">
      <c r="T914" s="1"/>
    </row>
    <row r="915" ht="13.5" customHeight="1">
      <c r="T915" s="1"/>
    </row>
    <row r="916" ht="13.5" customHeight="1">
      <c r="T916" s="1"/>
    </row>
    <row r="917" ht="13.5" customHeight="1">
      <c r="T917" s="1"/>
    </row>
    <row r="918" ht="13.5" customHeight="1">
      <c r="T918" s="1"/>
    </row>
    <row r="919" ht="13.5" customHeight="1">
      <c r="T919" s="1"/>
    </row>
    <row r="920" ht="13.5" customHeight="1">
      <c r="T920" s="1"/>
    </row>
    <row r="921" ht="13.5" customHeight="1">
      <c r="T921" s="1"/>
    </row>
    <row r="922" ht="13.5" customHeight="1">
      <c r="T922" s="1"/>
    </row>
    <row r="923" ht="13.5" customHeight="1">
      <c r="T923" s="1"/>
    </row>
    <row r="924" ht="13.5" customHeight="1">
      <c r="T924" s="1"/>
    </row>
    <row r="925" ht="13.5" customHeight="1">
      <c r="T925" s="1"/>
    </row>
    <row r="926" ht="13.5" customHeight="1">
      <c r="T926" s="1"/>
    </row>
    <row r="927" ht="13.5" customHeight="1">
      <c r="T927" s="1"/>
    </row>
    <row r="928" ht="13.5" customHeight="1">
      <c r="T928" s="1"/>
    </row>
    <row r="929" ht="13.5" customHeight="1">
      <c r="T929" s="1"/>
    </row>
    <row r="930" ht="13.5" customHeight="1">
      <c r="T930" s="1"/>
    </row>
    <row r="931" ht="13.5" customHeight="1">
      <c r="T931" s="1"/>
    </row>
    <row r="932" ht="13.5" customHeight="1">
      <c r="T932" s="1"/>
    </row>
    <row r="933" ht="13.5" customHeight="1">
      <c r="T933" s="1"/>
    </row>
    <row r="934" ht="13.5" customHeight="1">
      <c r="T934" s="1"/>
    </row>
    <row r="935" ht="13.5" customHeight="1">
      <c r="T935" s="1"/>
    </row>
    <row r="936" ht="13.5" customHeight="1">
      <c r="T936" s="1"/>
    </row>
    <row r="937" ht="13.5" customHeight="1">
      <c r="T937" s="1"/>
    </row>
    <row r="938" ht="13.5" customHeight="1">
      <c r="T938" s="1"/>
    </row>
    <row r="939" ht="13.5" customHeight="1">
      <c r="T939" s="1"/>
    </row>
    <row r="940" ht="13.5" customHeight="1">
      <c r="T940" s="1"/>
    </row>
    <row r="941" ht="13.5" customHeight="1">
      <c r="T941" s="1"/>
    </row>
    <row r="942" ht="13.5" customHeight="1">
      <c r="T942" s="1"/>
    </row>
    <row r="943" ht="13.5" customHeight="1">
      <c r="T943" s="1"/>
    </row>
    <row r="944" ht="13.5" customHeight="1">
      <c r="T944" s="1"/>
    </row>
    <row r="945" ht="13.5" customHeight="1">
      <c r="T945" s="1"/>
    </row>
    <row r="946" ht="13.5" customHeight="1">
      <c r="T946" s="1"/>
    </row>
    <row r="947" ht="13.5" customHeight="1">
      <c r="T947" s="1"/>
    </row>
    <row r="948" ht="13.5" customHeight="1">
      <c r="T948" s="1"/>
    </row>
    <row r="949" ht="13.5" customHeight="1">
      <c r="T949" s="1"/>
    </row>
    <row r="950" ht="13.5" customHeight="1">
      <c r="T950" s="1"/>
    </row>
    <row r="951" ht="13.5" customHeight="1">
      <c r="T951" s="1"/>
    </row>
    <row r="952" ht="13.5" customHeight="1">
      <c r="T952" s="1"/>
    </row>
    <row r="953" ht="13.5" customHeight="1">
      <c r="T953" s="1"/>
    </row>
    <row r="954" ht="13.5" customHeight="1">
      <c r="T954" s="1"/>
    </row>
    <row r="955" ht="13.5" customHeight="1">
      <c r="T955" s="1"/>
    </row>
    <row r="956" ht="13.5" customHeight="1">
      <c r="T956" s="1"/>
    </row>
    <row r="957" ht="13.5" customHeight="1">
      <c r="T957" s="1"/>
    </row>
    <row r="958" ht="13.5" customHeight="1">
      <c r="T958" s="1"/>
    </row>
    <row r="959" ht="13.5" customHeight="1">
      <c r="T959" s="1"/>
    </row>
    <row r="960" ht="13.5" customHeight="1">
      <c r="T960" s="1"/>
    </row>
    <row r="961" ht="13.5" customHeight="1">
      <c r="T961" s="1"/>
    </row>
    <row r="962" ht="13.5" customHeight="1">
      <c r="T962" s="1"/>
    </row>
    <row r="963" ht="13.5" customHeight="1">
      <c r="T963" s="1"/>
    </row>
    <row r="964" ht="13.5" customHeight="1">
      <c r="T964" s="1"/>
    </row>
    <row r="965" ht="13.5" customHeight="1">
      <c r="T965" s="1"/>
    </row>
    <row r="966" ht="13.5" customHeight="1">
      <c r="T966" s="1"/>
    </row>
    <row r="967" ht="13.5" customHeight="1">
      <c r="T967" s="1"/>
    </row>
    <row r="968" ht="13.5" customHeight="1">
      <c r="T968" s="1"/>
    </row>
    <row r="969" ht="13.5" customHeight="1">
      <c r="T969" s="1"/>
    </row>
    <row r="970" ht="13.5" customHeight="1">
      <c r="T970" s="1"/>
    </row>
    <row r="971" ht="13.5" customHeight="1">
      <c r="T971" s="1"/>
    </row>
    <row r="972" ht="13.5" customHeight="1">
      <c r="T972" s="1"/>
    </row>
    <row r="973" ht="13.5" customHeight="1">
      <c r="T973" s="1"/>
    </row>
    <row r="974" ht="13.5" customHeight="1">
      <c r="T974" s="1"/>
    </row>
    <row r="975" ht="13.5" customHeight="1">
      <c r="T975" s="1"/>
    </row>
    <row r="976" ht="13.5" customHeight="1">
      <c r="T976" s="1"/>
    </row>
    <row r="977" ht="13.5" customHeight="1">
      <c r="T977" s="1"/>
    </row>
    <row r="978" ht="13.5" customHeight="1">
      <c r="T978" s="1"/>
    </row>
    <row r="979" ht="13.5" customHeight="1">
      <c r="T979" s="1"/>
    </row>
    <row r="980" ht="13.5" customHeight="1">
      <c r="T980" s="1"/>
    </row>
    <row r="981" ht="13.5" customHeight="1">
      <c r="T981" s="1"/>
    </row>
    <row r="982" ht="13.5" customHeight="1">
      <c r="T982" s="1"/>
    </row>
    <row r="983" ht="13.5" customHeight="1">
      <c r="T983" s="1"/>
    </row>
    <row r="984" ht="13.5" customHeight="1">
      <c r="T984" s="1"/>
    </row>
    <row r="985" ht="13.5" customHeight="1">
      <c r="T985" s="1"/>
    </row>
    <row r="986" ht="13.5" customHeight="1">
      <c r="T986" s="1"/>
    </row>
    <row r="987" ht="13.5" customHeight="1">
      <c r="T987" s="1"/>
    </row>
    <row r="988" ht="13.5" customHeight="1">
      <c r="T988" s="1"/>
    </row>
    <row r="989" ht="13.5" customHeight="1">
      <c r="T989" s="1"/>
    </row>
    <row r="990" ht="13.5" customHeight="1">
      <c r="T990" s="1"/>
    </row>
    <row r="991" ht="13.5" customHeight="1">
      <c r="T991" s="1"/>
    </row>
    <row r="992" ht="13.5" customHeight="1">
      <c r="T992" s="1"/>
    </row>
    <row r="993" ht="13.5" customHeight="1">
      <c r="T993" s="1"/>
    </row>
    <row r="994" ht="13.5" customHeight="1">
      <c r="T994" s="1"/>
    </row>
    <row r="995" ht="13.5" customHeight="1">
      <c r="T995" s="1"/>
    </row>
    <row r="996" ht="13.5" customHeight="1">
      <c r="T996" s="1"/>
    </row>
    <row r="997" ht="13.5" customHeight="1">
      <c r="T997" s="1"/>
    </row>
    <row r="998" ht="13.5" customHeight="1">
      <c r="T998" s="1"/>
    </row>
    <row r="999" ht="13.5" customHeight="1">
      <c r="T999" s="1"/>
    </row>
    <row r="1000" ht="13.5" customHeight="1">
      <c r="T1000" s="1"/>
    </row>
  </sheetData>
  <mergeCells count="5">
    <mergeCell ref="D2:E2"/>
    <mergeCell ref="G2:H2"/>
    <mergeCell ref="J2:K2"/>
    <mergeCell ref="M2:N2"/>
    <mergeCell ref="P2:Q2"/>
  </mergeCells>
  <printOptions/>
  <pageMargins bottom="0.75" footer="0.0" header="0.0" left="0.7" right="0.7" top="0.75"/>
  <pageSetup orientation="landscape"/>
  <drawing r:id="rId1"/>
</worksheet>
</file>