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28345A-7080-4819-A6FC-306F034DD53D}" xr6:coauthVersionLast="45" xr6:coauthVersionMax="47" xr10:uidLastSave="{00000000-0000-0000-0000-000000000000}"/>
  <bookViews>
    <workbookView xWindow="1170" yWindow="1170" windowWidth="18900" windowHeight="11055" firstSheet="3" activeTab="10" xr2:uid="{00000000-000D-0000-FFFF-FFFF00000000}"/>
  </bookViews>
  <sheets>
    <sheet name="ינואר" sheetId="1" r:id="rId1"/>
    <sheet name="מרץ" sheetId="2" r:id="rId2"/>
    <sheet name="פברואר" sheetId="3" r:id="rId3"/>
    <sheet name="אפריל" sheetId="4" r:id="rId4"/>
    <sheet name="מאי" sheetId="5" r:id="rId5"/>
    <sheet name="יוני" sheetId="6" r:id="rId6"/>
    <sheet name="אוגוסט" sheetId="8" r:id="rId7"/>
    <sheet name="יולי" sheetId="7" r:id="rId8"/>
    <sheet name="ספטמבר" sheetId="9" r:id="rId9"/>
    <sheet name="אוקטובר" sheetId="10" r:id="rId10"/>
    <sheet name="נובמבר" sheetId="11" r:id="rId11"/>
    <sheet name="דצמבר" sheetId="12" r:id="rId12"/>
  </sheets>
  <definedNames>
    <definedName name="TotalMonthlyExpenses" localSheetId="6">SUM(tblExpenses5911131517[כמות])</definedName>
    <definedName name="TotalMonthlyExpenses" localSheetId="9">SUM(tblExpenses59111315171921[כמות])</definedName>
    <definedName name="TotalMonthlyExpenses" localSheetId="3">SUM(tblExpenses59[כמות])</definedName>
    <definedName name="TotalMonthlyExpenses" localSheetId="11">SUM(tblExpenses591113151719212325[כמות])</definedName>
    <definedName name="TotalMonthlyExpenses" localSheetId="7">SUM(tblExpenses59111315[כמות])</definedName>
    <definedName name="TotalMonthlyExpenses" localSheetId="5">SUM(tblExpenses591113[כמות])</definedName>
    <definedName name="TotalMonthlyExpenses" localSheetId="4">SUM(tblExpenses5911[כמות])</definedName>
    <definedName name="TotalMonthlyExpenses" localSheetId="1">SUM(tblExpenses5[כמות])</definedName>
    <definedName name="TotalMonthlyExpenses" localSheetId="10">SUM(tblExpenses5911131517192123[כמות])</definedName>
    <definedName name="TotalMonthlyExpenses" localSheetId="8">SUM(tblExpenses591113151719[כמות])</definedName>
    <definedName name="TotalMonthlyExpenses" localSheetId="2">SUM(tblExpenses57[כמות])</definedName>
    <definedName name="TotalMonthlyExpenses">SUM(tblExpenses[כמות])</definedName>
    <definedName name="TotalMonthlyIncome" localSheetId="6">SUM(tblIncome4810121416[כמות])</definedName>
    <definedName name="TotalMonthlyIncome" localSheetId="9">SUM(tblIncome48101214161820[כמות])</definedName>
    <definedName name="TotalMonthlyIncome" localSheetId="3">SUM(tblIncome48[כמות])</definedName>
    <definedName name="TotalMonthlyIncome" localSheetId="11">SUM(tblIncome481012141618202224[כמות])</definedName>
    <definedName name="TotalMonthlyIncome" localSheetId="7">SUM(tblIncome48101214[כמות])</definedName>
    <definedName name="TotalMonthlyIncome" localSheetId="5">SUM(tblIncome481012[כמות])</definedName>
    <definedName name="TotalMonthlyIncome" localSheetId="4">SUM(tblIncome4810[כמות])</definedName>
    <definedName name="TotalMonthlyIncome" localSheetId="1">SUM(tblIncome4[כמות])</definedName>
    <definedName name="TotalMonthlyIncome" localSheetId="10">SUM(tblIncome4810121416182022[כמות])</definedName>
    <definedName name="TotalMonthlyIncome" localSheetId="8">SUM(tblIncome481012141618[כמות])</definedName>
    <definedName name="TotalMonthlyIncome" localSheetId="2">SUM(tblIncome46[כמות])</definedName>
    <definedName name="TotalMonthlyIncome">SUM(tblIncome[כמות])</definedName>
    <definedName name="פברואר" localSheetId="6">SUM(tblExpenses[כמות])</definedName>
    <definedName name="פברואר" localSheetId="9">SUM(tblExpenses[כמות])</definedName>
    <definedName name="פברואר" localSheetId="3">SUM(tblExpenses[כמות])</definedName>
    <definedName name="פברואר" localSheetId="11">SUM(tblExpenses[כמות])</definedName>
    <definedName name="פברואר" localSheetId="7">SUM(tblExpenses[כמות])</definedName>
    <definedName name="פברואר" localSheetId="5">SUM(tblExpenses[כמות])</definedName>
    <definedName name="פברואר" localSheetId="4">SUM(tblExpenses[כמות])</definedName>
    <definedName name="פברואר" localSheetId="10">SUM(tblExpenses[כמות])</definedName>
    <definedName name="פברואר" localSheetId="8">SUM(tblExpenses[כמות])</definedName>
    <definedName name="פברואר">SUM(tblExpenses[כמות])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2" l="1"/>
  <c r="F5" i="12"/>
  <c r="E5" i="12"/>
  <c r="M4" i="12"/>
  <c r="J4" i="12"/>
  <c r="G5" i="11"/>
  <c r="F5" i="11"/>
  <c r="E5" i="11"/>
  <c r="M4" i="11"/>
  <c r="J4" i="11"/>
  <c r="G5" i="10"/>
  <c r="F5" i="10"/>
  <c r="E5" i="10"/>
  <c r="M4" i="10"/>
  <c r="J4" i="10"/>
  <c r="G5" i="9"/>
  <c r="F5" i="9"/>
  <c r="E5" i="9"/>
  <c r="M4" i="9"/>
  <c r="J4" i="9"/>
  <c r="G5" i="8"/>
  <c r="F5" i="8"/>
  <c r="E5" i="8"/>
  <c r="M4" i="8"/>
  <c r="J4" i="8"/>
  <c r="G5" i="7"/>
  <c r="F5" i="7"/>
  <c r="E5" i="7"/>
  <c r="M4" i="7"/>
  <c r="J4" i="7"/>
  <c r="G5" i="6"/>
  <c r="F5" i="6"/>
  <c r="E5" i="6"/>
  <c r="M4" i="6"/>
  <c r="J4" i="6"/>
  <c r="G5" i="5"/>
  <c r="F5" i="5"/>
  <c r="E5" i="5"/>
  <c r="M4" i="5"/>
  <c r="J4" i="5"/>
  <c r="G5" i="4"/>
  <c r="F5" i="4"/>
  <c r="E5" i="4"/>
  <c r="M4" i="4"/>
  <c r="J4" i="4"/>
  <c r="G5" i="3"/>
  <c r="F5" i="3"/>
  <c r="E5" i="3"/>
  <c r="M4" i="3"/>
  <c r="J4" i="3"/>
  <c r="G5" i="2"/>
  <c r="F5" i="2"/>
  <c r="E5" i="2"/>
  <c r="M4" i="2"/>
  <c r="J4" i="2"/>
  <c r="E5" i="1" l="1"/>
  <c r="J4" i="1"/>
  <c r="G5" i="1" l="1"/>
  <c r="M4" i="1"/>
  <c r="F5" i="1"/>
</calcChain>
</file>

<file path=xl/sharedStrings.xml><?xml version="1.0" encoding="utf-8"?>
<sst xmlns="http://schemas.openxmlformats.org/spreadsheetml/2006/main" count="288" uniqueCount="32">
  <si>
    <t>Total Monthly Expenses</t>
  </si>
  <si>
    <t>תקציב חודשי</t>
  </si>
  <si>
    <t>אוקטובר</t>
  </si>
  <si>
    <t>הכנסה חודשית</t>
  </si>
  <si>
    <t>פריט</t>
  </si>
  <si>
    <t>כמות</t>
  </si>
  <si>
    <t>משכורת</t>
  </si>
  <si>
    <t>מזומן</t>
  </si>
  <si>
    <t>אחר</t>
  </si>
  <si>
    <t>הוצאה חודשית</t>
  </si>
  <si>
    <t>שכ"ד</t>
  </si>
  <si>
    <t>חשבון חשמל</t>
  </si>
  <si>
    <t>חשבון מים</t>
  </si>
  <si>
    <t>ארנונה</t>
  </si>
  <si>
    <t>קופת חולים</t>
  </si>
  <si>
    <t>אינטרנט</t>
  </si>
  <si>
    <t>תחבור"צ</t>
  </si>
  <si>
    <t>סיכום</t>
  </si>
  <si>
    <t>יתרה</t>
  </si>
  <si>
    <t>סה"כ הכנסה חודשית</t>
  </si>
  <si>
    <t>אחוזים שבוזבזו מהכנסה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</si>
  <si>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</si>
  <si>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</si>
  <si>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</si>
  <si>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</si>
  <si>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</si>
  <si>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</si>
  <si>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</si>
  <si>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</si>
  <si>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</si>
  <si>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נובמבר</t>
  </si>
  <si>
    <t>דצמבר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</si>
</sst>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&quot;$&quot;#,##0"/>
    <numFmt numFmtId="165" formatCode="&quot;₪&quot;#,##0.00"/>
    <numFmt numFmtId="166" formatCode="&quot;₪&quot;#,##0"/>
  </numFmts>
  <fonts count="17" x14ac:knownFonts="1">
    <font>
      <sz val="9"/>
      <color theme="3"/>
      <name val="Century Gothic"/>
      <family val="1"/>
      <scheme val="minor"/>
    </font>
    <font>
      <sz val="11"/>
      <color theme="1"/>
      <name val="Century Gothic"/>
      <family val="2"/>
      <scheme val="minor"/>
    </font>
    <font>
      <i/>
      <sz val="10"/>
      <color theme="4" tint="-0.24994659260841701"/>
      <name val="Georgia"/>
      <family val="1"/>
      <scheme val="major"/>
    </font>
    <font>
      <sz val="25"/>
      <color theme="3"/>
      <name val="Century Gothic"/>
      <family val="2"/>
      <scheme val="minor"/>
    </font>
    <font>
      <sz val="16"/>
      <color theme="3"/>
      <name val="Century Gothic"/>
      <family val="2"/>
      <scheme val="minor"/>
    </font>
    <font>
      <sz val="14"/>
      <color theme="3"/>
      <name val="Century Gothic"/>
      <family val="2"/>
      <scheme val="minor"/>
    </font>
    <font>
      <sz val="25"/>
      <color theme="3"/>
      <name val="Segoe UI"/>
      <family val="2"/>
    </font>
    <font>
      <sz val="9"/>
      <color theme="3"/>
      <name val="Segoe UI"/>
      <family val="2"/>
    </font>
    <font>
      <sz val="25"/>
      <color rgb="FF00B050"/>
      <name val="Segoe UI"/>
      <family val="2"/>
    </font>
    <font>
      <sz val="14"/>
      <color theme="3"/>
      <name val="Segoe UI"/>
      <family val="2"/>
    </font>
    <font>
      <sz val="22"/>
      <color rgb="FF00B050"/>
      <name val="Segoe UI"/>
      <family val="2"/>
    </font>
    <font>
      <sz val="16"/>
      <color theme="3"/>
      <name val="Segoe UI"/>
      <family val="2"/>
    </font>
    <font>
      <sz val="15.75"/>
      <color theme="3"/>
      <name val="Segoe UI"/>
      <family val="2"/>
    </font>
    <font>
      <sz val="18"/>
      <color theme="3"/>
      <name val="Segoe UI"/>
      <family val="2"/>
    </font>
    <font>
      <i/>
      <sz val="12"/>
      <color rgb="FF00B050"/>
      <name val="Segoe UI"/>
      <family val="2"/>
    </font>
    <font>
      <sz val="12"/>
      <color theme="3"/>
      <name val="Segoe UI"/>
      <family val="2"/>
    </font>
    <font>
      <sz val="11"/>
      <color theme="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97DA6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4" tint="0.59999389629810485"/>
      </bottom>
      <diagonal/>
    </border>
    <border>
      <left/>
      <right/>
      <top style="medium">
        <color theme="4" tint="0.59999389629810485"/>
      </top>
      <bottom style="medium">
        <color theme="4" tint="0.59999389629810485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Protection="0">
      <alignment vertical="top"/>
    </xf>
    <xf numFmtId="0" fontId="2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>
      <alignment vertical="center"/>
    </xf>
    <xf numFmtId="0" fontId="6" fillId="0" borderId="0" xfId="2" applyFont="1" applyAlignment="1">
      <alignment horizontal="right" indent="1" readingOrder="2"/>
    </xf>
    <xf numFmtId="0" fontId="7" fillId="0" borderId="0" xfId="0" applyFont="1">
      <alignment vertical="center"/>
    </xf>
    <xf numFmtId="49" fontId="8" fillId="0" borderId="0" xfId="2" applyNumberFormat="1" applyFont="1" applyAlignment="1">
      <alignment horizontal="right" indent="1" readingOrder="1"/>
    </xf>
    <xf numFmtId="0" fontId="7" fillId="0" borderId="8" xfId="0" applyFont="1" applyBorder="1" applyAlignment="1"/>
    <xf numFmtId="0" fontId="7" fillId="0" borderId="8" xfId="0" applyFont="1" applyBorder="1">
      <alignment vertical="center"/>
    </xf>
    <xf numFmtId="166" fontId="11" fillId="0" borderId="0" xfId="5" applyNumberFormat="1" applyFont="1" applyBorder="1" applyAlignment="1">
      <alignment horizontal="right" vertical="top"/>
    </xf>
    <xf numFmtId="164" fontId="12" fillId="0" borderId="0" xfId="5" applyNumberFormat="1" applyFont="1" applyAlignment="1">
      <alignment vertical="top"/>
    </xf>
    <xf numFmtId="164" fontId="11" fillId="0" borderId="0" xfId="5" applyNumberFormat="1" applyFont="1" applyAlignment="1">
      <alignment vertical="top"/>
    </xf>
    <xf numFmtId="164" fontId="11" fillId="0" borderId="0" xfId="5" applyNumberFormat="1" applyFont="1" applyBorder="1" applyAlignment="1">
      <alignment vertical="top"/>
    </xf>
    <xf numFmtId="0" fontId="9" fillId="0" borderId="8" xfId="3" applyFont="1" applyBorder="1">
      <alignment vertical="top"/>
    </xf>
    <xf numFmtId="14" fontId="7" fillId="0" borderId="0" xfId="0" applyNumberFormat="1" applyFont="1">
      <alignment vertical="center"/>
    </xf>
    <xf numFmtId="0" fontId="13" fillId="0" borderId="8" xfId="3" applyFont="1" applyBorder="1" applyAlignment="1">
      <alignment horizontal="right" vertical="top" readingOrder="2"/>
    </xf>
    <xf numFmtId="0" fontId="13" fillId="0" borderId="0" xfId="3" applyFont="1">
      <alignment vertical="top"/>
    </xf>
    <xf numFmtId="0" fontId="13" fillId="0" borderId="0" xfId="3" applyFont="1" applyBorder="1">
      <alignment vertical="top"/>
    </xf>
    <xf numFmtId="0" fontId="14" fillId="0" borderId="9" xfId="4" applyFont="1" applyBorder="1" applyAlignment="1">
      <alignment vertical="center"/>
    </xf>
    <xf numFmtId="0" fontId="14" fillId="0" borderId="9" xfId="4" applyFont="1" applyBorder="1" applyAlignment="1">
      <alignment horizontal="center" vertical="center"/>
    </xf>
    <xf numFmtId="0" fontId="15" fillId="0" borderId="0" xfId="0" applyFont="1">
      <alignment vertical="center"/>
    </xf>
    <xf numFmtId="0" fontId="14" fillId="0" borderId="9" xfId="4" applyFont="1" applyBorder="1" applyAlignment="1">
      <alignment horizontal="right" vertical="center"/>
    </xf>
    <xf numFmtId="0" fontId="16" fillId="0" borderId="0" xfId="0" applyFont="1" applyAlignment="1">
      <alignment horizontal="right" vertical="center" readingOrder="2"/>
    </xf>
    <xf numFmtId="165" fontId="16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16" fillId="0" borderId="0" xfId="0" applyFont="1">
      <alignment vertical="center"/>
    </xf>
    <xf numFmtId="9" fontId="10" fillId="0" borderId="4" xfId="1" applyFont="1" applyFill="1" applyBorder="1" applyAlignment="1">
      <alignment horizontal="right" vertical="center" indent="1"/>
    </xf>
    <xf numFmtId="9" fontId="10" fillId="0" borderId="5" xfId="1" applyFont="1" applyFill="1" applyBorder="1" applyAlignment="1">
      <alignment horizontal="right" vertical="center" indent="1"/>
    </xf>
    <xf numFmtId="0" fontId="7" fillId="0" borderId="0" xfId="0" applyFont="1" applyAlignment="1">
      <alignment horizontal="center"/>
    </xf>
    <xf numFmtId="0" fontId="7" fillId="2" borderId="2" xfId="0" applyFont="1" applyFill="1" applyBorder="1">
      <alignment vertical="center"/>
    </xf>
    <xf numFmtId="0" fontId="7" fillId="2" borderId="3" xfId="0" applyFont="1" applyFill="1" applyBorder="1">
      <alignment vertical="center"/>
    </xf>
    <xf numFmtId="0" fontId="7" fillId="2" borderId="6" xfId="0" applyFont="1" applyFill="1" applyBorder="1">
      <alignment vertical="center"/>
    </xf>
    <xf numFmtId="0" fontId="7" fillId="2" borderId="7" xfId="0" applyFont="1" applyFill="1" applyBorder="1">
      <alignment vertical="center"/>
    </xf>
    <xf numFmtId="0" fontId="14" fillId="0" borderId="8" xfId="4" applyFont="1" applyBorder="1" applyAlignment="1">
      <alignment horizontal="right" vertical="center"/>
    </xf>
    <xf numFmtId="166" fontId="11" fillId="0" borderId="0" xfId="5" applyNumberFormat="1" applyFont="1" applyBorder="1" applyAlignment="1">
      <alignment horizontal="right" vertical="top"/>
    </xf>
  </cellXfs>
  <cellStyles count="6">
    <cellStyle name="Normal" xfId="0" builtinId="0" customBuiltin="1"/>
    <cellStyle name="Percent" xfId="1" builtinId="5"/>
    <cellStyle name="כותרת" xfId="2" builtinId="15" customBuiltin="1"/>
    <cellStyle name="כותרת 1" xfId="3" builtinId="16" customBuiltin="1"/>
    <cellStyle name="כותרת 2" xfId="4" builtinId="17" customBuiltin="1"/>
    <cellStyle name="כותרת 3" xfId="5" builtinId="18" customBuiltin="1"/>
  </cellStyles>
  <dxfs count="170"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rgb="FF4E5B6F"/>
        <name val="Segoe UI"/>
        <scheme val="none"/>
      </font>
    </dxf>
    <dxf>
      <border>
        <bottom style="medium">
          <color rgb="FFCBEDAF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</dxf>
    <dxf>
      <border>
        <bottom style="medium">
          <color theme="4" tint="0.59999389629810485"/>
        </bottom>
      </border>
    </dxf>
    <dxf>
      <font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numFmt numFmtId="167" formatCode="&quot;$&quot;#,##0.0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numFmt numFmtId="165" formatCode="&quot;₪&quot;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theme="3"/>
        <name val="Segoe UI"/>
        <scheme val="none"/>
      </font>
    </dxf>
    <dxf>
      <border>
        <bottom style="medium">
          <color theme="4" tint="0.59999389629810485"/>
        </bottom>
      </border>
    </dxf>
    <dxf>
      <font>
        <i/>
        <strike val="0"/>
        <outline val="0"/>
        <shadow val="0"/>
        <u val="none"/>
        <vertAlign val="baseline"/>
        <sz val="12"/>
        <color rgb="FF00B050"/>
        <name val="Segoe UI"/>
        <scheme val="none"/>
      </font>
    </dxf>
    <dxf>
      <font>
        <b val="0"/>
        <i/>
        <color theme="4" tint="-0.24994659260841701"/>
      </font>
      <border>
        <top style="medium">
          <color theme="2" tint="-9.9948118533890809E-2"/>
        </top>
        <bottom style="medium">
          <color theme="2" tint="-9.9948118533890809E-2"/>
        </bottom>
      </border>
    </dxf>
    <dxf>
      <font>
        <color theme="3"/>
      </font>
    </dxf>
  </dxfs>
  <tableStyles count="1" defaultTableStyle="TableStyleMedium2" defaultPivotStyle="PivotStyleLight16">
    <tableStyle name="Simple Monthly Budget" pivot="0" count="2" xr9:uid="{00000000-0011-0000-FFFF-FFFF00000000}">
      <tableStyleElement type="wholeTable" dxfId="169"/>
      <tableStyleElement type="headerRow" dxfId="168"/>
    </tableStyle>
  </tableStyles>
  <colors>
    <mruColors>
      <color rgb="FF91CF59"/>
      <color rgb="FF8ED751"/>
      <color rgb="FF97DA60"/>
      <color rgb="FF99BA80"/>
      <color rgb="FFB0CE8C"/>
      <color rgb="FF9EB87E"/>
      <color rgb="FFE27E74"/>
      <color rgb="FFFF6161"/>
      <color rgb="FFF2B800"/>
      <color rgb="FFE6A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BB9A-49CD-9CA9-CA5338B582D6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BB9A-49CD-9CA9-CA5338B582D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ינואר!$E$5:$F$5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B9A-49CD-9CA9-CA5338B582D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21798056"/>
        <c:axId val="121798440"/>
      </c:barChart>
      <c:catAx>
        <c:axId val="1217980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21798440"/>
        <c:crosses val="autoZero"/>
        <c:auto val="1"/>
        <c:lblAlgn val="ctr"/>
        <c:lblOffset val="100"/>
        <c:noMultiLvlLbl val="0"/>
      </c:catAx>
      <c:valAx>
        <c:axId val="121798440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21798056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ינואר!$C$10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005-4893-A619-6801062DC431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005-4893-A619-6801062DC431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005-4893-A619-6801062DC43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005-4893-A619-6801062DC43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005-4893-A619-6801062DC43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F005-4893-A619-6801062DC43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005-4893-A619-6801062DC43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F005-4893-A619-6801062DC43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005-4893-A619-6801062DC431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05-4893-A619-6801062DC431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ינואר!$B$11:$B$19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ינואר!$C$11:$C$19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005-4893-A619-6801062DC43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1B84-4FC1-99F0-BE0B7036A7B1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1B84-4FC1-99F0-BE0B7036A7B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מרץ!$E$5:$F$5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84-4FC1-99F0-BE0B7036A7B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85785616"/>
        <c:axId val="185532416"/>
      </c:barChart>
      <c:catAx>
        <c:axId val="185785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85532416"/>
        <c:crosses val="autoZero"/>
        <c:auto val="1"/>
        <c:lblAlgn val="ctr"/>
        <c:lblOffset val="100"/>
        <c:noMultiLvlLbl val="0"/>
      </c:catAx>
      <c:valAx>
        <c:axId val="185532416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85785616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מרץ!$C$10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030-4045-9D02-6B49A3289D44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030-4045-9D02-6B49A3289D44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030-4045-9D02-6B49A3289D4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030-4045-9D02-6B49A3289D4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030-4045-9D02-6B49A3289D4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030-4045-9D02-6B49A3289D4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030-4045-9D02-6B49A3289D4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030-4045-9D02-6B49A3289D4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030-4045-9D02-6B49A3289D44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030-4045-9D02-6B49A3289D44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מרץ!$B$11:$B$19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מרץ!$C$11:$C$19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B030-4045-9D02-6B49A3289D4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AF44-4FF7-932B-C3C97C8A3016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AF44-4FF7-932B-C3C97C8A30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פברואר!$E$5:$F$5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F44-4FF7-932B-C3C97C8A301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22986552"/>
        <c:axId val="184292048"/>
      </c:barChart>
      <c:catAx>
        <c:axId val="122986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84292048"/>
        <c:crosses val="autoZero"/>
        <c:auto val="1"/>
        <c:lblAlgn val="ctr"/>
        <c:lblOffset val="100"/>
        <c:noMultiLvlLbl val="0"/>
      </c:catAx>
      <c:valAx>
        <c:axId val="184292048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22986552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פברואר!$C$10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C37-469E-949E-D64D247356FE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C37-469E-949E-D64D247356FE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C37-469E-949E-D64D247356F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C37-469E-949E-D64D247356F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C37-469E-949E-D64D247356F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C37-469E-949E-D64D247356F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C37-469E-949E-D64D247356F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C37-469E-949E-D64D247356F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EC37-469E-949E-D64D247356FE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C37-469E-949E-D64D247356FE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פברואר!$B$11:$B$19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פברואר!$C$11:$C$19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C37-469E-949E-D64D247356F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C765-4D37-998A-41C4A245D071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C765-4D37-998A-41C4A245D0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אפריל!$E$5:$F$5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65-4D37-998A-41C4A245D07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85206016"/>
        <c:axId val="185001112"/>
      </c:barChart>
      <c:catAx>
        <c:axId val="1852060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85001112"/>
        <c:crosses val="autoZero"/>
        <c:auto val="1"/>
        <c:lblAlgn val="ctr"/>
        <c:lblOffset val="100"/>
        <c:noMultiLvlLbl val="0"/>
      </c:catAx>
      <c:valAx>
        <c:axId val="185001112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85206016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אפריל!$C$10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AD5-4C59-962F-88DB12A2B077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AD5-4C59-962F-88DB12A2B077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AD5-4C59-962F-88DB12A2B07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AD5-4C59-962F-88DB12A2B07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AD5-4C59-962F-88DB12A2B07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AD5-4C59-962F-88DB12A2B07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AD5-4C59-962F-88DB12A2B07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AD5-4C59-962F-88DB12A2B07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EAD5-4C59-962F-88DB12A2B077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D5-4C59-962F-88DB12A2B077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אפריל!$B$11:$B$19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אפריל!$C$11:$C$19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AD5-4C59-962F-88DB12A2B07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E3EC-41B3-B7A5-074C4806F6E1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E3EC-41B3-B7A5-074C4806F6E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מאי!$E$5:$F$5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3EC-41B3-B7A5-074C4806F6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22786216"/>
        <c:axId val="122785824"/>
      </c:barChart>
      <c:catAx>
        <c:axId val="122786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22785824"/>
        <c:crosses val="autoZero"/>
        <c:auto val="1"/>
        <c:lblAlgn val="ctr"/>
        <c:lblOffset val="100"/>
        <c:noMultiLvlLbl val="0"/>
      </c:catAx>
      <c:valAx>
        <c:axId val="122785824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22786216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מאי!$C$10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EE9-4C25-A54A-7679129255D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EE9-4C25-A54A-7679129255DB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EE9-4C25-A54A-7679129255D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EE9-4C25-A54A-7679129255D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EE9-4C25-A54A-7679129255D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8EE9-4C25-A54A-7679129255D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8EE9-4C25-A54A-7679129255D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8EE9-4C25-A54A-7679129255D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8EE9-4C25-A54A-7679129255DB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EE9-4C25-A54A-7679129255DB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מאי!$B$11:$B$19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מאי!$C$11:$C$19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EE9-4C25-A54A-7679129255D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7BFE-4CE4-94B3-D7DE135A8CD8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7BFE-4CE4-94B3-D7DE135A8CD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יוני!$E$5:$F$5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BFE-4CE4-94B3-D7DE135A8CD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22787392"/>
        <c:axId val="122787784"/>
      </c:barChart>
      <c:catAx>
        <c:axId val="122787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22787784"/>
        <c:crosses val="autoZero"/>
        <c:auto val="1"/>
        <c:lblAlgn val="ctr"/>
        <c:lblOffset val="100"/>
        <c:noMultiLvlLbl val="0"/>
      </c:catAx>
      <c:valAx>
        <c:axId val="122787784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22787392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יוני!$C$10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1E2-4F34-A7BC-4A025E7EE89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1E2-4F34-A7BC-4A025E7EE89B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1E2-4F34-A7BC-4A025E7EE89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C1E2-4F34-A7BC-4A025E7EE89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C1E2-4F34-A7BC-4A025E7EE89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C1E2-4F34-A7BC-4A025E7EE89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C1E2-4F34-A7BC-4A025E7EE89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C1E2-4F34-A7BC-4A025E7EE89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C1E2-4F34-A7BC-4A025E7EE89B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1E2-4F34-A7BC-4A025E7EE89B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יוני!$B$11:$B$19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יוני!$C$11:$C$19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C1E2-4F34-A7BC-4A025E7EE89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3F7E-4CBD-8D86-19CB783FB1D9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3F7E-4CBD-8D86-19CB783FB1D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אוגוסט!$E$5:$F$5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F7E-4CBD-8D86-19CB783FB1D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22788960"/>
        <c:axId val="122789352"/>
      </c:barChart>
      <c:catAx>
        <c:axId val="122788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22789352"/>
        <c:crosses val="autoZero"/>
        <c:auto val="1"/>
        <c:lblAlgn val="ctr"/>
        <c:lblOffset val="100"/>
        <c:noMultiLvlLbl val="0"/>
      </c:catAx>
      <c:valAx>
        <c:axId val="122789352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22788960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אוגוסט!$C$10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89D-4473-9146-C161FACD84D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89D-4473-9146-C161FACD84DB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89D-4473-9146-C161FACD84D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89D-4473-9146-C161FACD84D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89D-4473-9146-C161FACD84D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89D-4473-9146-C161FACD84D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89D-4473-9146-C161FACD84D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89D-4473-9146-C161FACD84D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089D-4473-9146-C161FACD84DB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89D-4473-9146-C161FACD84DB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אוגוסט!$B$11:$B$19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אוגוסט!$C$11:$C$19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089D-4473-9146-C161FACD84D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43C3-4F37-96FC-124A8D5755D6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43C3-4F37-96FC-124A8D5755D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יולי!$E$5:$F$5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C3-4F37-96FC-124A8D5755D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22790528"/>
        <c:axId val="186175768"/>
      </c:barChart>
      <c:catAx>
        <c:axId val="122790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86175768"/>
        <c:crosses val="autoZero"/>
        <c:auto val="1"/>
        <c:lblAlgn val="ctr"/>
        <c:lblOffset val="100"/>
        <c:noMultiLvlLbl val="0"/>
      </c:catAx>
      <c:valAx>
        <c:axId val="186175768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22790528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יולי!$C$10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59B-4B3E-A598-E3D7A1A105C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59B-4B3E-A598-E3D7A1A105CC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59B-4B3E-A598-E3D7A1A105C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59B-4B3E-A598-E3D7A1A105C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59B-4B3E-A598-E3D7A1A105C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259B-4B3E-A598-E3D7A1A105C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59B-4B3E-A598-E3D7A1A105C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259B-4B3E-A598-E3D7A1A105C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259B-4B3E-A598-E3D7A1A105CC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59B-4B3E-A598-E3D7A1A105CC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יולי!$B$11:$B$19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יולי!$C$11:$C$19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59B-4B3E-A598-E3D7A1A105C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AD16-42ED-B735-17692A1F9774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AD16-42ED-B735-17692A1F977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ספטמבר!$E$5:$F$5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D16-42ED-B735-17692A1F977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86176944"/>
        <c:axId val="186177336"/>
      </c:barChart>
      <c:catAx>
        <c:axId val="186176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86177336"/>
        <c:crosses val="autoZero"/>
        <c:auto val="1"/>
        <c:lblAlgn val="ctr"/>
        <c:lblOffset val="100"/>
        <c:noMultiLvlLbl val="0"/>
      </c:catAx>
      <c:valAx>
        <c:axId val="186177336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86176944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ספטמבר!$C$10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CB-4A0D-ACBB-E92DF6812B1A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CB-4A0D-ACBB-E92DF6812B1A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CB-4A0D-ACBB-E92DF6812B1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DCB-4A0D-ACBB-E92DF6812B1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DCB-4A0D-ACBB-E92DF6812B1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5DCB-4A0D-ACBB-E92DF6812B1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5DCB-4A0D-ACBB-E92DF6812B1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5DCB-4A0D-ACBB-E92DF6812B1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5DCB-4A0D-ACBB-E92DF6812B1A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DCB-4A0D-ACBB-E92DF6812B1A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ספטמבר!$B$11:$B$19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ספטמבר!$C$11:$C$19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DCB-4A0D-ACBB-E92DF6812B1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C5CC-4F0F-92B6-85B083B38670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C5CC-4F0F-92B6-85B083B3867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אוקטובר!$E$5:$F$5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CC-4F0F-92B6-85B083B3867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186178512"/>
        <c:axId val="186178904"/>
      </c:barChart>
      <c:catAx>
        <c:axId val="1861785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186178904"/>
        <c:crosses val="autoZero"/>
        <c:auto val="1"/>
        <c:lblAlgn val="ctr"/>
        <c:lblOffset val="100"/>
        <c:noMultiLvlLbl val="0"/>
      </c:catAx>
      <c:valAx>
        <c:axId val="186178904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186178512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אוקטובר!$C$10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7E7-494B-84B0-B70EB19771CA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7E7-494B-84B0-B70EB19771CA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7E7-494B-84B0-B70EB19771C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7E7-494B-84B0-B70EB19771C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7E7-494B-84B0-B70EB19771C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7E7-494B-84B0-B70EB19771C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7E7-494B-84B0-B70EB19771C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7E7-494B-84B0-B70EB19771C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7E7-494B-84B0-B70EB19771CA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7E7-494B-84B0-B70EB19771CA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אוקטובר!$B$11:$B$19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אוקטובר!$C$11:$C$19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7E7-494B-84B0-B70EB19771C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4581-4977-A5A0-98BCF63E5DD5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4581-4977-A5A0-98BCF63E5DD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נובמבר!$E$5:$F$5</c:f>
              <c:numCache>
                <c:formatCode>"₪"#,##0</c:formatCode>
                <c:ptCount val="2"/>
                <c:pt idx="0">
                  <c:v>1000</c:v>
                </c:pt>
                <c:pt idx="1">
                  <c:v>415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81-4977-A5A0-98BCF63E5DD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214159480"/>
        <c:axId val="214159872"/>
      </c:barChart>
      <c:catAx>
        <c:axId val="214159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214159872"/>
        <c:crosses val="autoZero"/>
        <c:auto val="1"/>
        <c:lblAlgn val="ctr"/>
        <c:lblOffset val="100"/>
        <c:noMultiLvlLbl val="0"/>
      </c:catAx>
      <c:valAx>
        <c:axId val="214159872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214159480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נובמבר!$C$10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A62-4FA6-8D62-9E33276A40A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A62-4FA6-8D62-9E33276A40A5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A62-4FA6-8D62-9E33276A40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A62-4FA6-8D62-9E33276A40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A62-4FA6-8D62-9E33276A40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5A62-4FA6-8D62-9E33276A40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5A62-4FA6-8D62-9E33276A40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5A62-4FA6-8D62-9E33276A40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5A62-4FA6-8D62-9E33276A40A5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62-4FA6-8D62-9E33276A40A5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נובמבר!$B$11:$B$19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נובמבר!$C$11:$C$19</c:f>
              <c:numCache>
                <c:formatCode>"₪"#,##0.00</c:formatCode>
                <c:ptCount val="9"/>
                <c:pt idx="0">
                  <c:v>110</c:v>
                </c:pt>
                <c:pt idx="1">
                  <c:v>50</c:v>
                </c:pt>
                <c:pt idx="2">
                  <c:v>56</c:v>
                </c:pt>
                <c:pt idx="3">
                  <c:v>48</c:v>
                </c:pt>
                <c:pt idx="4">
                  <c:v>18</c:v>
                </c:pt>
                <c:pt idx="5">
                  <c:v>33</c:v>
                </c:pt>
                <c:pt idx="6">
                  <c:v>50</c:v>
                </c:pt>
                <c:pt idx="7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A62-4FA6-8D62-9E33276A40A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rgbClr val="97DA60"/>
              </a:solidFill>
            </c:spPr>
            <c:extLst>
              <c:ext xmlns:c16="http://schemas.microsoft.com/office/drawing/2014/chart" uri="{C3380CC4-5D6E-409C-BE32-E72D297353CC}">
                <c16:uniqueId val="{00000001-0FEA-426A-8DC4-37DF8FE43CE0}"/>
              </c:ext>
            </c:extLst>
          </c:dPt>
          <c:dPt>
            <c:idx val="1"/>
            <c:invertIfNegative val="0"/>
            <c:bubble3D val="0"/>
            <c:spPr>
              <a:solidFill>
                <a:srgbClr val="99BA80"/>
              </a:solidFill>
            </c:spPr>
            <c:extLst>
              <c:ext xmlns:c16="http://schemas.microsoft.com/office/drawing/2014/chart" uri="{C3380CC4-5D6E-409C-BE32-E72D297353CC}">
                <c16:uniqueId val="{00000003-0FEA-426A-8DC4-37DF8FE43CE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הכנסות</c:v>
              </c:pt>
              <c:pt idx="1">
                <c:v>הוצאות</c:v>
              </c:pt>
            </c:strLit>
          </c:cat>
          <c:val>
            <c:numRef>
              <c:f>דצמבר!$E$5:$F$5</c:f>
              <c:numCache>
                <c:formatCode>"₪"#,##0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EA-426A-8DC4-37DF8FE43CE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214161048"/>
        <c:axId val="214161440"/>
      </c:barChart>
      <c:catAx>
        <c:axId val="2141610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he-IL"/>
          </a:p>
        </c:txPr>
        <c:crossAx val="214161440"/>
        <c:crosses val="autoZero"/>
        <c:auto val="1"/>
        <c:lblAlgn val="ctr"/>
        <c:lblOffset val="100"/>
        <c:noMultiLvlLbl val="0"/>
      </c:catAx>
      <c:valAx>
        <c:axId val="214161440"/>
        <c:scaling>
          <c:orientation val="minMax"/>
          <c:min val="0"/>
        </c:scaling>
        <c:delete val="0"/>
        <c:axPos val="l"/>
        <c:numFmt formatCode="&quot;₪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he-IL"/>
          </a:p>
        </c:txPr>
        <c:crossAx val="214161048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דצמבר!$C$10</c:f>
              <c:strCache>
                <c:ptCount val="1"/>
                <c:pt idx="0">
                  <c:v>כמות</c:v>
                </c:pt>
              </c:strCache>
            </c:strRef>
          </c:tx>
          <c:dPt>
            <c:idx val="0"/>
            <c:bubble3D val="0"/>
            <c:spPr>
              <a:solidFill>
                <a:srgbClr val="FF616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7D2-42A2-9F8E-D4F06926D3A1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7D2-42A2-9F8E-D4F06926D3A1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7D2-42A2-9F8E-D4F06926D3A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7D2-42A2-9F8E-D4F06926D3A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7D2-42A2-9F8E-D4F06926D3A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7D2-42A2-9F8E-D4F06926D3A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97D2-42A2-9F8E-D4F06926D3A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97D2-42A2-9F8E-D4F06926D3A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97D2-42A2-9F8E-D4F06926D3A1}"/>
              </c:ext>
            </c:extLst>
          </c:dPt>
          <c:dLbls>
            <c:dLbl>
              <c:idx val="1"/>
              <c:layout>
                <c:manualLayout>
                  <c:x val="0.20087335958005248"/>
                  <c:y val="4.534521726450860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7D2-42A2-9F8E-D4F06926D3A1}"/>
                </c:ext>
              </c:extLst>
            </c:dLbl>
            <c:spPr>
              <a:solidFill>
                <a:srgbClr val="FFFFFF">
                  <a:alpha val="25098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דצמבר!$B$11:$B$19</c:f>
              <c:strCache>
                <c:ptCount val="8"/>
                <c:pt idx="0">
                  <c:v>שכ"ד</c:v>
                </c:pt>
                <c:pt idx="1">
                  <c:v>חשבון חשמל</c:v>
                </c:pt>
                <c:pt idx="2">
                  <c:v>חשבון מים</c:v>
                </c:pt>
                <c:pt idx="3">
                  <c:v>ארנונה</c:v>
                </c:pt>
                <c:pt idx="4">
                  <c:v>קופת חולים</c:v>
                </c:pt>
                <c:pt idx="5">
                  <c:v>אינטרנט</c:v>
                </c:pt>
                <c:pt idx="6">
                  <c:v>תחבור"צ</c:v>
                </c:pt>
                <c:pt idx="7">
                  <c:v>אחר</c:v>
                </c:pt>
              </c:strCache>
            </c:strRef>
          </c:cat>
          <c:val>
            <c:numRef>
              <c:f>דצמבר!$C$11:$C$19</c:f>
              <c:numCache>
                <c:formatCode>"₪"#,##0.00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97D2-42A2-9F8E-D4F06926D3A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4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9951892688" y="5429250"/>
          <a:ext cx="2494311" cy="595312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616744</xdr:colOff>
      <xdr:row>6</xdr:row>
      <xdr:rowOff>190500</xdr:rowOff>
    </xdr:from>
    <xdr:to>
      <xdr:col>7</xdr:col>
      <xdr:colOff>790575</xdr:colOff>
      <xdr:row>19</xdr:row>
      <xdr:rowOff>100012</xdr:rowOff>
    </xdr:to>
    <xdr:graphicFrame macro="">
      <xdr:nvGraphicFramePr>
        <xdr:cNvPr id="2" name="IncomeAndExpenses" descr="Column chart comparing Total Monthly Income to Total Montly Expenses." title="Income and Expenses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166689</xdr:colOff>
      <xdr:row>19</xdr:row>
      <xdr:rowOff>202406</xdr:rowOff>
    </xdr:from>
    <xdr:to>
      <xdr:col>2</xdr:col>
      <xdr:colOff>946500</xdr:colOff>
      <xdr:row>22</xdr:row>
      <xdr:rowOff>11906</xdr:rowOff>
    </xdr:to>
    <xdr:sp macro="" textlink="">
      <xdr:nvSpPr>
        <xdr:cNvPr id="3" name="Data Entry Tip" descr="Need to add more income entries? Start typing below the last entry and the table will automatically expand when you press Enter." title="Data Entry Tip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 flipH="1">
          <a:off x="9990892800" y="5526881"/>
          <a:ext cx="2494311" cy="6096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r" rtl="1"/>
          <a:r>
            <a:rPr lang="he-IL" sz="800">
              <a:solidFill>
                <a:schemeClr val="tx2"/>
              </a:solidFill>
              <a:latin typeface="Segoe UI" panose="020B0502040204020203" pitchFamily="34" charset="0"/>
              <a:cs typeface="Segoe UI" panose="020B0502040204020203" pitchFamily="34" charset="0"/>
            </a:rPr>
            <a:t>צריך להוסיף עוד שורות? נסה להקליד מתחת לשורה האחרונה והטבלה תתרחב אוטומטית כשתלחץ על 'אנטר'.</a:t>
          </a:r>
          <a:endParaRPr lang="en-US" sz="800">
            <a:solidFill>
              <a:schemeClr val="tx2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9</xdr:col>
      <xdr:colOff>369093</xdr:colOff>
      <xdr:row>7</xdr:row>
      <xdr:rowOff>51197</xdr:rowOff>
    </xdr:from>
    <xdr:to>
      <xdr:col>12</xdr:col>
      <xdr:colOff>690561</xdr:colOff>
      <xdr:row>17</xdr:row>
      <xdr:rowOff>175022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Income" displayName="tblIncome" ref="B4:C7" headerRowDxfId="167" dataDxfId="165" totalsRowDxfId="164" headerRowBorderDxfId="166">
  <autoFilter ref="B4:C7" xr:uid="{00000000-0009-0000-0100-000001000000}">
    <filterColumn colId="0" hiddenButton="1"/>
    <filterColumn colId="1" hiddenButton="1"/>
  </autoFilter>
  <tableColumns count="2">
    <tableColumn id="1" xr3:uid="{00000000-0010-0000-0000-000001000000}" name="פריט" totalsRowLabel="Total" dataDxfId="163"/>
    <tableColumn id="2" xr3:uid="{00000000-0010-0000-0000-000002000000}" name="כמות" totalsRowFunction="sum" dataDxfId="162" totalsRowDxfId="161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Expenses" displayName="tblExpenses" ref="B10:C19" headerRowDxfId="160" dataDxfId="158" totalsRowDxfId="157" headerRowBorderDxfId="159">
  <autoFilter ref="B10:C19" xr:uid="{00000000-0009-0000-0100-000002000000}">
    <filterColumn colId="0" hiddenButton="1"/>
    <filterColumn colId="1" hiddenButton="1"/>
  </autoFilter>
  <tableColumns count="2">
    <tableColumn id="1" xr3:uid="{00000000-0010-0000-0100-000001000000}" name="פריט" totalsRowLabel="Total" dataDxfId="156"/>
    <tableColumn id="2" xr3:uid="{00000000-0010-0000-0100-000002000000}" name="כמות" totalsRowFunction="sum" dataDxfId="155" totalsRowDxfId="154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lIncome4" displayName="tblIncome4" ref="B4:C7" headerRowDxfId="153" dataDxfId="151" totalsRowDxfId="150" headerRowBorderDxfId="152">
  <autoFilter ref="B4:C7" xr:uid="{00000000-0009-0000-0100-000003000000}">
    <filterColumn colId="0" hiddenButton="1"/>
    <filterColumn colId="1" hiddenButton="1"/>
  </autoFilter>
  <tableColumns count="2">
    <tableColumn id="1" xr3:uid="{00000000-0010-0000-0200-000001000000}" name="פריט" totalsRowLabel="Total" dataDxfId="149"/>
    <tableColumn id="2" xr3:uid="{00000000-0010-0000-0200-000002000000}" name="כמות" totalsRowFunction="sum" dataDxfId="148" totalsRowDxfId="147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blExpenses5" displayName="tblExpenses5" ref="B10:C19" headerRowDxfId="146" dataDxfId="144" totalsRowDxfId="143" headerRowBorderDxfId="145">
  <autoFilter ref="B10:C19" xr:uid="{00000000-0009-0000-0100-000004000000}">
    <filterColumn colId="0" hiddenButton="1"/>
    <filterColumn colId="1" hiddenButton="1"/>
  </autoFilter>
  <tableColumns count="2">
    <tableColumn id="1" xr3:uid="{00000000-0010-0000-0300-000001000000}" name="פריט" totalsRowLabel="Total" dataDxfId="142"/>
    <tableColumn id="2" xr3:uid="{00000000-0010-0000-0300-000002000000}" name="כמות" totalsRowFunction="sum" dataDxfId="141" totalsRowDxfId="140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blIncome46" displayName="tblIncome46" ref="B4:C7" headerRowDxfId="139" dataDxfId="137" totalsRowDxfId="136" headerRowBorderDxfId="138">
  <autoFilter ref="B4:C7" xr:uid="{00000000-0009-0000-0100-000005000000}">
    <filterColumn colId="0" hiddenButton="1"/>
    <filterColumn colId="1" hiddenButton="1"/>
  </autoFilter>
  <tableColumns count="2">
    <tableColumn id="1" xr3:uid="{00000000-0010-0000-0400-000001000000}" name="פריט" totalsRowLabel="Total" dataDxfId="135"/>
    <tableColumn id="2" xr3:uid="{00000000-0010-0000-0400-000002000000}" name="כמות" totalsRowFunction="sum" dataDxfId="134" totalsRowDxfId="133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blExpenses57" displayName="tblExpenses57" ref="B10:C19" headerRowDxfId="132" dataDxfId="130" totalsRowDxfId="129" headerRowBorderDxfId="131">
  <autoFilter ref="B10:C19" xr:uid="{00000000-0009-0000-0100-000006000000}">
    <filterColumn colId="0" hiddenButton="1"/>
    <filterColumn colId="1" hiddenButton="1"/>
  </autoFilter>
  <tableColumns count="2">
    <tableColumn id="1" xr3:uid="{00000000-0010-0000-0500-000001000000}" name="פריט" totalsRowLabel="Total" dataDxfId="128"/>
    <tableColumn id="2" xr3:uid="{00000000-0010-0000-0500-000002000000}" name="כמות" totalsRowFunction="sum" dataDxfId="127" totalsRowDxfId="126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blIncome48" displayName="tblIncome48" ref="B4:C7" headerRowDxfId="125" dataDxfId="123" totalsRowDxfId="122" headerRowBorderDxfId="124">
  <autoFilter ref="B4:C7" xr:uid="{00000000-0009-0000-0100-000007000000}">
    <filterColumn colId="0" hiddenButton="1"/>
    <filterColumn colId="1" hiddenButton="1"/>
  </autoFilter>
  <tableColumns count="2">
    <tableColumn id="1" xr3:uid="{00000000-0010-0000-0600-000001000000}" name="פריט" totalsRowLabel="Total" dataDxfId="121"/>
    <tableColumn id="2" xr3:uid="{00000000-0010-0000-0600-000002000000}" name="כמות" totalsRowFunction="sum" dataDxfId="120" totalsRowDxfId="119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blExpenses59" displayName="tblExpenses59" ref="B10:C19" headerRowDxfId="118" dataDxfId="116" totalsRowDxfId="115" headerRowBorderDxfId="117">
  <autoFilter ref="B10:C19" xr:uid="{00000000-0009-0000-0100-000008000000}">
    <filterColumn colId="0" hiddenButton="1"/>
    <filterColumn colId="1" hiddenButton="1"/>
  </autoFilter>
  <tableColumns count="2">
    <tableColumn id="1" xr3:uid="{00000000-0010-0000-0700-000001000000}" name="פריט" totalsRowLabel="Total" dataDxfId="114"/>
    <tableColumn id="2" xr3:uid="{00000000-0010-0000-0700-000002000000}" name="כמות" totalsRowFunction="sum" dataDxfId="113" totalsRowDxfId="112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blIncome4810" displayName="tblIncome4810" ref="B4:C7" headerRowDxfId="111" dataDxfId="109" totalsRowDxfId="108" headerRowBorderDxfId="110">
  <autoFilter ref="B4:C7" xr:uid="{00000000-0009-0000-0100-000009000000}">
    <filterColumn colId="0" hiddenButton="1"/>
    <filterColumn colId="1" hiddenButton="1"/>
  </autoFilter>
  <tableColumns count="2">
    <tableColumn id="1" xr3:uid="{00000000-0010-0000-0800-000001000000}" name="פריט" totalsRowLabel="Total" dataDxfId="107"/>
    <tableColumn id="2" xr3:uid="{00000000-0010-0000-0800-000002000000}" name="כמות" totalsRowFunction="sum" dataDxfId="106" totalsRowDxfId="105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blExpenses5911" displayName="tblExpenses5911" ref="B10:C19" headerRowDxfId="104" dataDxfId="102" totalsRowDxfId="101" headerRowBorderDxfId="103">
  <autoFilter ref="B10:C19" xr:uid="{00000000-0009-0000-0100-00000A000000}">
    <filterColumn colId="0" hiddenButton="1"/>
    <filterColumn colId="1" hiddenButton="1"/>
  </autoFilter>
  <tableColumns count="2">
    <tableColumn id="1" xr3:uid="{00000000-0010-0000-0900-000001000000}" name="פריט" totalsRowLabel="Total" dataDxfId="100"/>
    <tableColumn id="2" xr3:uid="{00000000-0010-0000-0900-000002000000}" name="כמות" totalsRowFunction="sum" dataDxfId="99" totalsRowDxfId="98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blIncome481012" displayName="tblIncome481012" ref="B4:C7" headerRowDxfId="97" dataDxfId="95" totalsRowDxfId="94" headerRowBorderDxfId="96">
  <autoFilter ref="B4:C7" xr:uid="{00000000-0009-0000-0100-00000B000000}">
    <filterColumn colId="0" hiddenButton="1"/>
    <filterColumn colId="1" hiddenButton="1"/>
  </autoFilter>
  <tableColumns count="2">
    <tableColumn id="1" xr3:uid="{00000000-0010-0000-0A00-000001000000}" name="פריט" totalsRowLabel="Total" dataDxfId="93"/>
    <tableColumn id="2" xr3:uid="{00000000-0010-0000-0A00-000002000000}" name="כמות" totalsRowFunction="sum" dataDxfId="92" totalsRowDxfId="91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blExpenses591113" displayName="tblExpenses591113" ref="B10:C19" headerRowDxfId="90" dataDxfId="88" totalsRowDxfId="87" headerRowBorderDxfId="89">
  <autoFilter ref="B10:C19" xr:uid="{00000000-0009-0000-0100-00000C000000}">
    <filterColumn colId="0" hiddenButton="1"/>
    <filterColumn colId="1" hiddenButton="1"/>
  </autoFilter>
  <tableColumns count="2">
    <tableColumn id="1" xr3:uid="{00000000-0010-0000-0B00-000001000000}" name="פריט" totalsRowLabel="Total" dataDxfId="86"/>
    <tableColumn id="2" xr3:uid="{00000000-0010-0000-0B00-000002000000}" name="כמות" totalsRowFunction="sum" dataDxfId="85" totalsRowDxfId="84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C000000}" name="tblIncome4810121416" displayName="tblIncome4810121416" ref="B4:C7" headerRowDxfId="83" dataDxfId="81" totalsRowDxfId="80" headerRowBorderDxfId="82">
  <autoFilter ref="B4:C7" xr:uid="{00000000-0009-0000-0100-00000F000000}">
    <filterColumn colId="0" hiddenButton="1"/>
    <filterColumn colId="1" hiddenButton="1"/>
  </autoFilter>
  <tableColumns count="2">
    <tableColumn id="1" xr3:uid="{00000000-0010-0000-0C00-000001000000}" name="פריט" totalsRowLabel="Total" dataDxfId="79"/>
    <tableColumn id="2" xr3:uid="{00000000-0010-0000-0C00-000002000000}" name="כמות" totalsRowFunction="sum" dataDxfId="78" totalsRowDxfId="77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D000000}" name="tblExpenses5911131517" displayName="tblExpenses5911131517" ref="B10:C19" headerRowDxfId="76" dataDxfId="74" totalsRowDxfId="73" headerRowBorderDxfId="75">
  <autoFilter ref="B10:C19" xr:uid="{00000000-0009-0000-0100-000010000000}">
    <filterColumn colId="0" hiddenButton="1"/>
    <filterColumn colId="1" hiddenButton="1"/>
  </autoFilter>
  <tableColumns count="2">
    <tableColumn id="1" xr3:uid="{00000000-0010-0000-0D00-000001000000}" name="פריט" totalsRowLabel="Total" dataDxfId="72"/>
    <tableColumn id="2" xr3:uid="{00000000-0010-0000-0D00-000002000000}" name="כמות" totalsRowFunction="sum" dataDxfId="71" totalsRowDxfId="70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E000000}" name="tblIncome48101214" displayName="tblIncome48101214" ref="B4:C7" headerRowDxfId="69" dataDxfId="67" totalsRowDxfId="66" headerRowBorderDxfId="68">
  <autoFilter ref="B4:C7" xr:uid="{00000000-0009-0000-0100-00000D000000}">
    <filterColumn colId="0" hiddenButton="1"/>
    <filterColumn colId="1" hiddenButton="1"/>
  </autoFilter>
  <tableColumns count="2">
    <tableColumn id="1" xr3:uid="{00000000-0010-0000-0E00-000001000000}" name="פריט" totalsRowLabel="Total" dataDxfId="65"/>
    <tableColumn id="2" xr3:uid="{00000000-0010-0000-0E00-000002000000}" name="כמות" totalsRowFunction="sum" dataDxfId="64" totalsRowDxfId="63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F000000}" name="tblExpenses59111315" displayName="tblExpenses59111315" ref="B10:C19" headerRowDxfId="62" dataDxfId="60" totalsRowDxfId="59" headerRowBorderDxfId="61">
  <autoFilter ref="B10:C19" xr:uid="{00000000-0009-0000-0100-00000E000000}">
    <filterColumn colId="0" hiddenButton="1"/>
    <filterColumn colId="1" hiddenButton="1"/>
  </autoFilter>
  <tableColumns count="2">
    <tableColumn id="1" xr3:uid="{00000000-0010-0000-0F00-000001000000}" name="פריט" totalsRowLabel="Total" dataDxfId="58"/>
    <tableColumn id="2" xr3:uid="{00000000-0010-0000-0F00-000002000000}" name="כמות" totalsRowFunction="sum" dataDxfId="57" totalsRowDxfId="56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blIncome481012141618" displayName="tblIncome481012141618" ref="B4:C7" headerRowDxfId="55" dataDxfId="53" totalsRowDxfId="52" headerRowBorderDxfId="54">
  <autoFilter ref="B4:C7" xr:uid="{00000000-0009-0000-0100-000011000000}">
    <filterColumn colId="0" hiddenButton="1"/>
    <filterColumn colId="1" hiddenButton="1"/>
  </autoFilter>
  <tableColumns count="2">
    <tableColumn id="1" xr3:uid="{00000000-0010-0000-1000-000001000000}" name="פריט" totalsRowLabel="Total" dataDxfId="51"/>
    <tableColumn id="2" xr3:uid="{00000000-0010-0000-1000-000002000000}" name="כמות" totalsRowFunction="sum" dataDxfId="50" totalsRowDxfId="49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blExpenses591113151719" displayName="tblExpenses591113151719" ref="B10:C19" headerRowDxfId="48" dataDxfId="46" totalsRowDxfId="45" headerRowBorderDxfId="47">
  <autoFilter ref="B10:C19" xr:uid="{00000000-0009-0000-0100-000012000000}">
    <filterColumn colId="0" hiddenButton="1"/>
    <filterColumn colId="1" hiddenButton="1"/>
  </autoFilter>
  <tableColumns count="2">
    <tableColumn id="1" xr3:uid="{00000000-0010-0000-1100-000001000000}" name="פריט" totalsRowLabel="Total" dataDxfId="44"/>
    <tableColumn id="2" xr3:uid="{00000000-0010-0000-1100-000002000000}" name="כמות" totalsRowFunction="sum" dataDxfId="43" totalsRowDxfId="42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blIncome48101214161820" displayName="tblIncome48101214161820" ref="B4:C7" headerRowDxfId="41" dataDxfId="39" totalsRowDxfId="38" headerRowBorderDxfId="40">
  <autoFilter ref="B4:C7" xr:uid="{00000000-0009-0000-0100-000013000000}">
    <filterColumn colId="0" hiddenButton="1"/>
    <filterColumn colId="1" hiddenButton="1"/>
  </autoFilter>
  <tableColumns count="2">
    <tableColumn id="1" xr3:uid="{00000000-0010-0000-1200-000001000000}" name="פריט" totalsRowLabel="Total" dataDxfId="37"/>
    <tableColumn id="2" xr3:uid="{00000000-0010-0000-1200-000002000000}" name="כמות" totalsRowFunction="sum" dataDxfId="36" totalsRowDxfId="35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blExpenses59111315171921" displayName="tblExpenses59111315171921" ref="B10:C19" headerRowDxfId="34" dataDxfId="32" totalsRowDxfId="31" headerRowBorderDxfId="33">
  <autoFilter ref="B10:C19" xr:uid="{00000000-0009-0000-0100-000014000000}">
    <filterColumn colId="0" hiddenButton="1"/>
    <filterColumn colId="1" hiddenButton="1"/>
  </autoFilter>
  <tableColumns count="2">
    <tableColumn id="1" xr3:uid="{00000000-0010-0000-1300-000001000000}" name="פריט" totalsRowLabel="Total" dataDxfId="30"/>
    <tableColumn id="2" xr3:uid="{00000000-0010-0000-1300-000002000000}" name="כמות" totalsRowFunction="sum" dataDxfId="29" totalsRowDxfId="28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blIncome4810121416182022" displayName="tblIncome4810121416182022" ref="B4:C7" headerRowDxfId="27" dataDxfId="25" totalsRowDxfId="24" headerRowBorderDxfId="26">
  <autoFilter ref="B4:C7" xr:uid="{00000000-0009-0000-0100-000015000000}">
    <filterColumn colId="0" hiddenButton="1"/>
    <filterColumn colId="1" hiddenButton="1"/>
  </autoFilter>
  <tableColumns count="2">
    <tableColumn id="1" xr3:uid="{00000000-0010-0000-1400-000001000000}" name="פריט" totalsRowLabel="Total" dataDxfId="23"/>
    <tableColumn id="2" xr3:uid="{00000000-0010-0000-1400-000002000000}" name="כמות" totalsRowFunction="sum" dataDxfId="22" totalsRowDxfId="21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blExpenses5911131517192123" displayName="tblExpenses5911131517192123" ref="B10:C19" headerRowDxfId="20" dataDxfId="18" totalsRowDxfId="17" headerRowBorderDxfId="19">
  <autoFilter ref="B10:C19" xr:uid="{00000000-0009-0000-0100-000016000000}">
    <filterColumn colId="0" hiddenButton="1"/>
    <filterColumn colId="1" hiddenButton="1"/>
  </autoFilter>
  <tableColumns count="2">
    <tableColumn id="1" xr3:uid="{00000000-0010-0000-1500-000001000000}" name="פריט" totalsRowLabel="Total" dataDxfId="16"/>
    <tableColumn id="2" xr3:uid="{00000000-0010-0000-1500-000002000000}" name="כמות" totalsRowFunction="sum" dataDxfId="15" totalsRowDxfId="14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blIncome481012141618202224" displayName="tblIncome481012141618202224" ref="B4:C7" headerRowDxfId="13" dataDxfId="11" totalsRowDxfId="10" headerRowBorderDxfId="12">
  <autoFilter ref="B4:C7" xr:uid="{00000000-0009-0000-0100-000017000000}">
    <filterColumn colId="0" hiddenButton="1"/>
    <filterColumn colId="1" hiddenButton="1"/>
  </autoFilter>
  <tableColumns count="2">
    <tableColumn id="1" xr3:uid="{00000000-0010-0000-1600-000001000000}" name="פריט" totalsRowLabel="Total" dataDxfId="9"/>
    <tableColumn id="2" xr3:uid="{00000000-0010-0000-1600-000002000000}" name="כמות" totalsRowFunction="sum" dataDxfId="8" totalsRowDxfId="7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blExpenses591113151719212325" displayName="tblExpenses591113151719212325" ref="B10:C19" headerRowDxfId="6" dataDxfId="4" totalsRowDxfId="3" headerRowBorderDxfId="5">
  <autoFilter ref="B10:C19" xr:uid="{00000000-0009-0000-0100-000018000000}">
    <filterColumn colId="0" hiddenButton="1"/>
    <filterColumn colId="1" hiddenButton="1"/>
  </autoFilter>
  <tableColumns count="2">
    <tableColumn id="1" xr3:uid="{00000000-0010-0000-1700-000001000000}" name="פריט" totalsRowLabel="Total" dataDxfId="2"/>
    <tableColumn id="2" xr3:uid="{00000000-0010-0000-1700-000002000000}" name="כמות" totalsRowFunction="sum" dataDxfId="1" totalsRowDxfId="0"/>
  </tableColumns>
  <tableStyleInfo name="Simple Monthly Budget" showFirstColumn="0" showLastColumn="0" showRowStripes="0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tro">
  <a:themeElements>
    <a:clrScheme name="Me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Simple Budget">
      <a:majorFont>
        <a:latin typeface="Georgia"/>
        <a:ea typeface=""/>
        <a:cs typeface=""/>
      </a:majorFont>
      <a:minorFont>
        <a:latin typeface="Century Gothic"/>
        <a:ea typeface=""/>
        <a:cs typeface=""/>
      </a:minorFont>
    </a:fontScheme>
    <a:fmtScheme name="Me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bg1">
                <a:shade val="100000"/>
                <a:satMod val="150000"/>
              </a:schemeClr>
            </a:gs>
            <a:gs pos="65000">
              <a:schemeClr val="bg1">
                <a:shade val="90000"/>
                <a:satMod val="375000"/>
              </a:schemeClr>
            </a:gs>
            <a:gs pos="100000">
              <a:schemeClr val="phClr">
                <a:tint val="88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0000"/>
                <a:satMod val="180000"/>
              </a:schemeClr>
              <a:schemeClr val="phClr">
                <a:tint val="90000"/>
                <a:satMod val="20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2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table" Target="../tables/table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M26"/>
  <sheetViews>
    <sheetView showGridLines="0" rightToLeft="1" topLeftCell="A3" zoomScale="80" zoomScaleNormal="80" workbookViewId="0">
      <selection activeCell="C18" sqref="C18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21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M4:M5"/>
    <mergeCell ref="B8:C8"/>
    <mergeCell ref="J4:L5"/>
    <mergeCell ref="G4:H4"/>
    <mergeCell ref="G5:H5"/>
    <mergeCell ref="E4:F4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{24C4A4E8-E0A5-44E6-A920-4BA8985B0684}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4C4A4E8-E0A5-44E6-A920-4BA8985B0684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  <pageSetUpPr autoPageBreaks="0" fitToPage="1"/>
  </sheetPr>
  <dimension ref="A1:M26"/>
  <sheetViews>
    <sheetView showGridLines="0" rightToLeft="1" zoomScale="80" zoomScaleNormal="80" workbookViewId="0">
      <selection activeCell="C17" sqref="C17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23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{F5DCBEFB-97C0-4D10-A632-29BB23D99A17}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5DCBEFB-97C0-4D10-A632-29BB23D99A17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autoPageBreaks="0" fitToPage="1"/>
  </sheetPr>
  <dimension ref="A1:M26"/>
  <sheetViews>
    <sheetView showGridLines="0" rightToLeft="1" zoomScale="80" zoomScaleNormal="80" workbookViewId="0">
      <selection activeCell="C17" sqref="C17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22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{03F85216-E628-4DAD-8749-61BECE93E1E5}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3F85216-E628-4DAD-8749-61BECE93E1E5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  <pageSetUpPr autoPageBreaks="0" fitToPage="1"/>
  </sheetPr>
  <dimension ref="A1:M26"/>
  <sheetViews>
    <sheetView showGridLines="0" rightToLeft="1" zoomScale="80" zoomScaleNormal="80" workbookViewId="0">
      <selection activeCell="C17" sqref="C17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24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{BFB60C3B-126B-41B3-AB85-83BDDC24FA1D}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FB60C3B-126B-41B3-AB85-83BDDC24FA1D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  <pageSetUpPr autoPageBreaks="0" fitToPage="1"/>
  </sheetPr>
  <dimension ref="A1:M26"/>
  <sheetViews>
    <sheetView showGridLines="0" rightToLeft="1" zoomScale="80" zoomScaleNormal="80" workbookViewId="0">
      <selection activeCell="C6" sqref="C6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25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{78131752-65A5-4D4D-B8D6-830BC127542F}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8131752-65A5-4D4D-B8D6-830BC127542F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/>
    <pageSetUpPr autoPageBreaks="0" fitToPage="1"/>
  </sheetPr>
  <dimension ref="A1:M26"/>
  <sheetViews>
    <sheetView showGridLines="0" rightToLeft="1" topLeftCell="A3" zoomScale="80" zoomScaleNormal="80" workbookViewId="0">
      <selection activeCell="C18" sqref="C18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26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{5868B502-1018-49F3-8FBB-508CBC6ACC96}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68B502-1018-49F3-8FBB-508CBC6ACC96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/>
    <pageSetUpPr autoPageBreaks="0" fitToPage="1"/>
  </sheetPr>
  <dimension ref="A1:M26"/>
  <sheetViews>
    <sheetView showGridLines="0" rightToLeft="1" zoomScale="80" zoomScaleNormal="80" workbookViewId="0">
      <selection activeCell="C5" sqref="C5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28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{24108610-5EF0-49E7-A669-2FBD6E5B64E9}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4108610-5EF0-49E7-A669-2FBD6E5B64E9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/>
    <pageSetUpPr autoPageBreaks="0" fitToPage="1"/>
  </sheetPr>
  <dimension ref="A1:M26"/>
  <sheetViews>
    <sheetView showGridLines="0" rightToLeft="1" topLeftCell="A2" zoomScale="80" zoomScaleNormal="80" workbookViewId="0">
      <selection activeCell="C5" sqref="C5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27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>
        <v>0</v>
      </c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{E31D7069-F888-4B18-93CC-3890A299A14D}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1D7069-F888-4B18-93CC-3890A299A14D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/>
    <pageSetUpPr autoPageBreaks="0" fitToPage="1"/>
  </sheetPr>
  <dimension ref="A1:M26"/>
  <sheetViews>
    <sheetView showGridLines="0" rightToLeft="1" topLeftCell="A2" zoomScale="80" zoomScaleNormal="80" workbookViewId="0">
      <selection activeCell="C17" sqref="C17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29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{DF49C3E4-C4BE-4257-9A9F-56CCDFEA5F5C}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9C3E4-C4BE-4257-9A9F-56CCDFEA5F5C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/>
    <pageSetUpPr autoPageBreaks="0" fitToPage="1"/>
  </sheetPr>
  <dimension ref="A1:M26"/>
  <sheetViews>
    <sheetView showGridLines="0" rightToLeft="1" topLeftCell="A2" zoomScale="80" zoomScaleNormal="80" workbookViewId="0">
      <selection activeCell="C15" sqref="C15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2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{43F6B135-6E62-4020-88FC-D473271A64B4}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F6B135-6E62-4020-88FC-D473271A64B4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/>
    <pageSetUpPr autoPageBreaks="0" fitToPage="1"/>
  </sheetPr>
  <dimension ref="A1:M26"/>
  <sheetViews>
    <sheetView showGridLines="0" rightToLeft="1" tabSelected="1" topLeftCell="A3" zoomScale="80" zoomScaleNormal="80" workbookViewId="0">
      <selection activeCell="H20" sqref="H20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30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415</v>
      </c>
      <c r="K4" s="27"/>
      <c r="L4" s="27"/>
      <c r="M4" s="23">
        <f>TotalMonthlyExpenses/TotalMonthlyIncome</f>
        <v>0.41499999999999998</v>
      </c>
    </row>
    <row r="5" spans="1:13" ht="21" customHeight="1" thickBot="1" x14ac:dyDescent="0.35">
      <c r="B5" s="19" t="s">
        <v>6</v>
      </c>
      <c r="C5" s="20">
        <v>1000</v>
      </c>
      <c r="E5" s="6">
        <f>TotalMonthlyIncome</f>
        <v>1000</v>
      </c>
      <c r="F5" s="6">
        <f>TotalMonthlyExpenses</f>
        <v>415</v>
      </c>
      <c r="G5" s="31">
        <f>TotalMonthlyIncome-TotalMonthlyExpenses</f>
        <v>585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110</v>
      </c>
    </row>
    <row r="12" spans="1:13" ht="21" customHeight="1" x14ac:dyDescent="0.3">
      <c r="B12" s="21" t="s">
        <v>11</v>
      </c>
      <c r="C12" s="20">
        <v>50</v>
      </c>
    </row>
    <row r="13" spans="1:13" ht="21" customHeight="1" x14ac:dyDescent="0.3">
      <c r="B13" s="21" t="s">
        <v>12</v>
      </c>
      <c r="C13" s="20">
        <v>56</v>
      </c>
    </row>
    <row r="14" spans="1:13" ht="21" customHeight="1" x14ac:dyDescent="0.3">
      <c r="B14" s="21" t="s">
        <v>13</v>
      </c>
      <c r="C14" s="20">
        <v>48</v>
      </c>
    </row>
    <row r="15" spans="1:13" ht="21" customHeight="1" x14ac:dyDescent="0.3">
      <c r="B15" s="21" t="s">
        <v>14</v>
      </c>
      <c r="C15" s="20">
        <v>18</v>
      </c>
    </row>
    <row r="16" spans="1:13" ht="21" customHeight="1" x14ac:dyDescent="0.3">
      <c r="B16" s="21" t="s">
        <v>15</v>
      </c>
      <c r="C16" s="20">
        <v>33</v>
      </c>
    </row>
    <row r="17" spans="2:3" ht="21" customHeight="1" x14ac:dyDescent="0.3">
      <c r="B17" s="21" t="s">
        <v>16</v>
      </c>
      <c r="C17" s="20">
        <v>50</v>
      </c>
    </row>
    <row r="18" spans="2:3" ht="21" customHeight="1" x14ac:dyDescent="0.3">
      <c r="B18" s="21" t="s">
        <v>8</v>
      </c>
      <c r="C18" s="20">
        <v>50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{E0B91D52-DF7C-4AA4-8FEE-35B2F7EBF8E5}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B91D52-DF7C-4AA4-8FEE-35B2F7EBF8E5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/>
    <pageSetUpPr autoPageBreaks="0" fitToPage="1"/>
  </sheetPr>
  <dimension ref="A1:M26"/>
  <sheetViews>
    <sheetView showGridLines="0" rightToLeft="1" zoomScale="80" zoomScaleNormal="80" workbookViewId="0">
      <selection activeCell="C5" sqref="C5"/>
    </sheetView>
  </sheetViews>
  <sheetFormatPr defaultColWidth="9.140625" defaultRowHeight="21" customHeight="1" x14ac:dyDescent="0.3"/>
  <cols>
    <col min="1" max="1" width="3.28515625" style="2" customWidth="1"/>
    <col min="2" max="2" width="22.42578125" style="2" customWidth="1"/>
    <col min="3" max="3" width="14.42578125" style="2" customWidth="1"/>
    <col min="4" max="4" width="10.28515625" style="2" customWidth="1"/>
    <col min="5" max="6" width="25.5703125" style="2" customWidth="1"/>
    <col min="7" max="8" width="12.7109375" style="2" customWidth="1"/>
    <col min="9" max="9" width="3.28515625" style="2" customWidth="1"/>
    <col min="10" max="11" width="25.5703125" style="2" customWidth="1"/>
    <col min="12" max="13" width="12.7109375" style="2" customWidth="1"/>
    <col min="14" max="16384" width="9.140625" style="2"/>
  </cols>
  <sheetData>
    <row r="1" spans="1:13" ht="40.5" customHeight="1" x14ac:dyDescent="0.65">
      <c r="A1" s="1" t="s">
        <v>1</v>
      </c>
      <c r="F1" s="3" t="s">
        <v>31</v>
      </c>
      <c r="G1" s="11"/>
    </row>
    <row r="3" spans="1:13" ht="27" thickBot="1" x14ac:dyDescent="0.25">
      <c r="B3" s="12" t="s">
        <v>3</v>
      </c>
      <c r="C3" s="4"/>
      <c r="E3" s="13" t="s">
        <v>17</v>
      </c>
      <c r="F3" s="4"/>
      <c r="G3" s="4"/>
      <c r="H3" s="5"/>
      <c r="J3" s="14" t="s">
        <v>20</v>
      </c>
    </row>
    <row r="4" spans="1:13" ht="18.75" thickTop="1" thickBot="1" x14ac:dyDescent="0.35">
      <c r="B4" s="15" t="s">
        <v>4</v>
      </c>
      <c r="C4" s="16" t="s">
        <v>5</v>
      </c>
      <c r="D4" s="17"/>
      <c r="E4" s="30" t="s">
        <v>19</v>
      </c>
      <c r="F4" s="30" t="s">
        <v>0</v>
      </c>
      <c r="G4" s="30" t="s">
        <v>18</v>
      </c>
      <c r="H4" s="30"/>
      <c r="J4" s="26">
        <f>TotalMonthlyExpenses</f>
        <v>0</v>
      </c>
      <c r="K4" s="27"/>
      <c r="L4" s="27"/>
      <c r="M4" s="23" t="e">
        <f>TotalMonthlyExpenses/TotalMonthlyIncome</f>
        <v>#DIV/0!</v>
      </c>
    </row>
    <row r="5" spans="1:13" ht="21" customHeight="1" thickBot="1" x14ac:dyDescent="0.35">
      <c r="B5" s="19" t="s">
        <v>6</v>
      </c>
      <c r="C5" s="20">
        <v>0</v>
      </c>
      <c r="E5" s="6">
        <f>TotalMonthlyIncome</f>
        <v>0</v>
      </c>
      <c r="F5" s="6">
        <f>TotalMonthlyExpenses</f>
        <v>0</v>
      </c>
      <c r="G5" s="31">
        <f>TotalMonthlyIncome-TotalMonthlyExpenses</f>
        <v>0</v>
      </c>
      <c r="H5" s="31"/>
      <c r="J5" s="28"/>
      <c r="K5" s="29"/>
      <c r="L5" s="29"/>
      <c r="M5" s="24"/>
    </row>
    <row r="6" spans="1:13" ht="21" customHeight="1" thickTop="1" x14ac:dyDescent="0.3">
      <c r="B6" s="19" t="s">
        <v>7</v>
      </c>
      <c r="C6" s="20">
        <v>0</v>
      </c>
      <c r="E6" s="7"/>
      <c r="F6" s="8"/>
      <c r="G6" s="9"/>
      <c r="H6" s="9"/>
    </row>
    <row r="7" spans="1:13" ht="21" customHeight="1" x14ac:dyDescent="0.3">
      <c r="B7" s="19" t="s">
        <v>8</v>
      </c>
      <c r="C7" s="20">
        <v>0</v>
      </c>
    </row>
    <row r="8" spans="1:13" ht="21" customHeight="1" x14ac:dyDescent="0.2">
      <c r="B8" s="25"/>
      <c r="C8" s="25"/>
    </row>
    <row r="9" spans="1:13" ht="21" customHeight="1" thickBot="1" x14ac:dyDescent="0.25">
      <c r="B9" s="10" t="s">
        <v>9</v>
      </c>
      <c r="C9" s="4"/>
    </row>
    <row r="10" spans="1:13" ht="18" thickBot="1" x14ac:dyDescent="0.35">
      <c r="B10" s="18" t="s">
        <v>4</v>
      </c>
      <c r="C10" s="16" t="s">
        <v>5</v>
      </c>
    </row>
    <row r="11" spans="1:13" ht="21" customHeight="1" x14ac:dyDescent="0.3">
      <c r="B11" s="21" t="s">
        <v>10</v>
      </c>
      <c r="C11" s="20">
        <v>0</v>
      </c>
    </row>
    <row r="12" spans="1:13" ht="21" customHeight="1" x14ac:dyDescent="0.3">
      <c r="B12" s="21" t="s">
        <v>11</v>
      </c>
      <c r="C12" s="20">
        <v>0</v>
      </c>
    </row>
    <row r="13" spans="1:13" ht="21" customHeight="1" x14ac:dyDescent="0.3">
      <c r="B13" s="21" t="s">
        <v>12</v>
      </c>
      <c r="C13" s="20">
        <v>0</v>
      </c>
    </row>
    <row r="14" spans="1:13" ht="21" customHeight="1" x14ac:dyDescent="0.3">
      <c r="B14" s="21" t="s">
        <v>13</v>
      </c>
      <c r="C14" s="20">
        <v>0</v>
      </c>
    </row>
    <row r="15" spans="1:13" ht="21" customHeight="1" x14ac:dyDescent="0.3">
      <c r="B15" s="21" t="s">
        <v>14</v>
      </c>
      <c r="C15" s="20">
        <v>0</v>
      </c>
    </row>
    <row r="16" spans="1:13" ht="21" customHeight="1" x14ac:dyDescent="0.3">
      <c r="B16" s="21" t="s">
        <v>15</v>
      </c>
      <c r="C16" s="20">
        <v>0</v>
      </c>
    </row>
    <row r="17" spans="2:3" ht="21" customHeight="1" x14ac:dyDescent="0.3">
      <c r="B17" s="21" t="s">
        <v>16</v>
      </c>
      <c r="C17" s="20">
        <v>0</v>
      </c>
    </row>
    <row r="18" spans="2:3" ht="21" customHeight="1" x14ac:dyDescent="0.3">
      <c r="B18" s="21" t="s">
        <v>8</v>
      </c>
      <c r="C18" s="20">
        <v>0</v>
      </c>
    </row>
    <row r="19" spans="2:3" ht="21" customHeight="1" x14ac:dyDescent="0.3">
      <c r="B19" s="21"/>
      <c r="C19" s="20"/>
    </row>
    <row r="20" spans="2:3" ht="21" customHeight="1" x14ac:dyDescent="0.3">
      <c r="B20" s="22"/>
      <c r="C20" s="22"/>
    </row>
    <row r="21" spans="2:3" ht="21" customHeight="1" x14ac:dyDescent="0.3">
      <c r="B21" s="22"/>
      <c r="C21" s="22"/>
    </row>
    <row r="22" spans="2:3" ht="21" customHeight="1" x14ac:dyDescent="0.3">
      <c r="B22" s="22"/>
      <c r="C22" s="22"/>
    </row>
    <row r="23" spans="2:3" ht="21" customHeight="1" x14ac:dyDescent="0.3">
      <c r="B23" s="22"/>
      <c r="C23" s="22"/>
    </row>
    <row r="24" spans="2:3" ht="21" customHeight="1" x14ac:dyDescent="0.3">
      <c r="B24" s="22"/>
      <c r="C24" s="22"/>
    </row>
    <row r="25" spans="2:3" ht="21" customHeight="1" x14ac:dyDescent="0.3">
      <c r="B25" s="22"/>
      <c r="C25" s="22"/>
    </row>
    <row r="26" spans="2:3" ht="21" customHeight="1" x14ac:dyDescent="0.3">
      <c r="B26" s="22"/>
      <c r="C26" s="22"/>
    </row>
  </sheetData>
  <mergeCells count="6">
    <mergeCell ref="B8:C8"/>
    <mergeCell ref="E4:F4"/>
    <mergeCell ref="G4:H4"/>
    <mergeCell ref="J4:L5"/>
    <mergeCell ref="M4:M5"/>
    <mergeCell ref="G5:H5"/>
  </mergeCells>
  <conditionalFormatting sqref="J4">
    <cfRule type="dataBar" priority="1">
      <dataBar showValue="0">
        <cfvo type="num" val="0"/>
        <cfvo type="num" val="TotalMonthlyIncome"/>
        <color rgb="FF99BA80"/>
      </dataBar>
      <extLst>
        <ext xmlns:x14="http://schemas.microsoft.com/office/spreadsheetml/2009/9/main" uri="{B025F937-C7B1-47D3-B67F-A62EFF666E3E}">
          <x14:id>{B9B8A140-7C3C-41A2-999C-CE093D62A929}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9B8A140-7C3C-41A2-999C-CE093D62A929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J4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A204741-16C4-4D9C-8512-90A179BF6B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12</vt:i4>
      </vt:variant>
    </vt:vector>
  </HeadingPairs>
  <TitlesOfParts>
    <vt:vector size="12" baseType="lpstr">
      <vt:lpstr>ינואר</vt:lpstr>
      <vt:lpstr>מרץ</vt:lpstr>
      <vt:lpstr>פברואר</vt:lpstr>
      <vt:lpstr>אפריל</vt:lpstr>
      <vt:lpstr>מאי</vt:lpstr>
      <vt:lpstr>יוני</vt:lpstr>
      <vt:lpstr>אוגוסט</vt:lpstr>
      <vt:lpstr>יולי</vt:lpstr>
      <vt:lpstr>ספטמבר</vt:lpstr>
      <vt:lpstr>אוקטובר</vt:lpstr>
      <vt:lpstr>נובמבר</vt:lpstr>
      <vt:lpstr>דצמבר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keywords/>
  <cp:lastModifiedBy>user</cp:lastModifiedBy>
  <dcterms:created xsi:type="dcterms:W3CDTF">2016-09-28T14:04:06Z</dcterms:created>
  <dcterms:modified xsi:type="dcterms:W3CDTF">2024-11-27T15:02:17Z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TC034289209991</vt:lpwstr>
  </property>
</Properties>
</file>