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<sst xmlns="http://schemas.openxmlformats.org/spreadsheetml/2006/main" count="18" uniqueCount="18">
  <si>
    <t>תאריכים במגוון וריאציות</t>
  </si>
  <si>
    <t>סכום</t>
  </si>
  <si>
    <t>הנוסחא/פונקצייה בעמודה B</t>
  </si>
  <si>
    <t>"בדיקת" פונקציית isnumber על התאריכים שמופיעים בעמודה A</t>
  </si>
  <si>
    <t>הסבר להחזר פונקציית isnumber בעמודה D</t>
  </si>
  <si>
    <t>פונקציית sumif</t>
  </si>
  <si>
    <t>מבנה פונקציית sumif בעמודה F</t>
  </si>
  <si>
    <t>הסבר לתוצאות פונקציית sumif</t>
  </si>
  <si>
    <t>התאריך בתא A2 הוא תקני ,כתוב כטקסט ויש לו מספר סידורי</t>
  </si>
  <si>
    <t>התנאי אכן מתקיים.בתא A2 התאריך כתוב כטקסט</t>
  </si>
  <si>
    <t>התאריך בתא A3 הוא תקני.כתוב כמספר סידורי והוא אכן מספר</t>
  </si>
  <si>
    <t>התנאי אכן מתקיים,בתא A3 התאריך כתוב כמספר סידורי</t>
  </si>
  <si>
    <t>התאריך בתא A4 עוצב בצורה תקנית על ידי פונקציית date והוא בעל מספר סידורי</t>
  </si>
  <si>
    <t>התנאי אינו מתקיים.התאריך בתא A4 אינו של היום</t>
  </si>
  <si>
    <t>התאריך בתא A5 נכתב בצורה "מאולצת" ולכן לתאריך אין מספר סידורי תקני</t>
  </si>
  <si>
    <t>התנאי אכן מתקיים.בתא A5 התאריך כתוב כטקסט</t>
  </si>
  <si>
    <t>התאריך בתא A6 נכתב בצורה "מאולצת" ולכן לתאריך אין מספר סידורי תקני</t>
  </si>
  <si>
    <t>התנאי אכן מתקיים.בתא A6 התאריך כתוב כטקסט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</si>
</sst>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1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3" xfId="0" applyAlignment="1" applyBorder="1" applyFont="1" applyNumberFormat="1">
      <alignment horizontal="center" readingOrder="0" shrinkToFit="0" vertical="center" wrapText="1"/>
    </xf>
    <xf borderId="1" fillId="0" fontId="1" numFmtId="14" xfId="0" applyAlignment="1" applyBorder="1" applyFont="1" applyNumberForma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2" width="11.63"/>
    <col customWidth="1" min="3" max="3" width="33.75"/>
    <col customWidth="1" min="5" max="5" width="28.75"/>
    <col customWidth="1" min="7" max="7" width="24.0"/>
    <col customWidth="1" min="8" max="8" width="26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>
      <c r="A2" s="3">
        <f>TODAY()</f>
        <v>45285</v>
      </c>
      <c r="B2" s="4">
        <v>100.0</v>
      </c>
      <c r="C2" s="5" t="str">
        <f t="shared" ref="C2:C6" si="1">FORMULATEXT(A2)</f>
        <v>=TODAY()</v>
      </c>
      <c r="D2" s="5" t="b">
        <f t="shared" ref="D2:D6" si="2">ISNUMBER(A2)</f>
        <v>1</v>
      </c>
      <c r="E2" s="6" t="s">
        <v>8</v>
      </c>
      <c r="F2" s="5">
        <f t="shared" ref="F2:F6" si="3">SUMIF(A2,TODAY(),B2)</f>
        <v>100</v>
      </c>
      <c r="G2" s="5" t="str">
        <f t="shared" ref="G2:G6" si="4">FORMULATEXT(F2)</f>
        <v>=SUMIF(A2,TODAY(),B2)</v>
      </c>
      <c r="H2" s="6" t="s">
        <v>9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>
      <c r="A3" s="7">
        <f>A2</f>
        <v>45285</v>
      </c>
      <c r="B3" s="4">
        <v>100.0</v>
      </c>
      <c r="C3" s="5" t="str">
        <f t="shared" si="1"/>
        <v>=A1</v>
      </c>
      <c r="D3" s="5" t="b">
        <f t="shared" si="2"/>
        <v>1</v>
      </c>
      <c r="E3" s="6" t="s">
        <v>10</v>
      </c>
      <c r="F3" s="5">
        <f t="shared" si="3"/>
        <v>100</v>
      </c>
      <c r="G3" s="5" t="str">
        <f t="shared" si="4"/>
        <v>=SUMIF(A3,TODAY(),B3)</v>
      </c>
      <c r="H3" s="6" t="s">
        <v>11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>
      <c r="A4" s="8">
        <f>DATE(2000,1,1)</f>
        <v>36526</v>
      </c>
      <c r="B4" s="4">
        <v>100.0</v>
      </c>
      <c r="C4" s="5" t="str">
        <f t="shared" si="1"/>
        <v>=DATE(2000,1,1)</v>
      </c>
      <c r="D4" s="5" t="b">
        <f t="shared" si="2"/>
        <v>1</v>
      </c>
      <c r="E4" s="6" t="s">
        <v>12</v>
      </c>
      <c r="F4" s="5">
        <f t="shared" si="3"/>
        <v>0</v>
      </c>
      <c r="G4" s="5" t="str">
        <f t="shared" si="4"/>
        <v>=SUMIF(A4,TODAY(),B4)</v>
      </c>
      <c r="H4" s="6" t="s">
        <v>13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>
      <c r="A5" s="5" t="str">
        <f>DAY(A2)&amp;"/"&amp;MONTH(A2)&amp;"/"&amp;YEAR(A2)</f>
        <v>25/12/2023</v>
      </c>
      <c r="B5" s="4">
        <v>100.0</v>
      </c>
      <c r="C5" s="5" t="str">
        <f t="shared" si="1"/>
        <v>=DAY(A1)&amp;"/"&amp;MONTH(A1)&amp;"/"&amp;YEAR(A1)</v>
      </c>
      <c r="D5" s="5" t="b">
        <f t="shared" si="2"/>
        <v>0</v>
      </c>
      <c r="E5" s="6" t="s">
        <v>14</v>
      </c>
      <c r="F5" s="5">
        <f t="shared" si="3"/>
        <v>100</v>
      </c>
      <c r="G5" s="5" t="str">
        <f t="shared" si="4"/>
        <v>=SUMIF(A5,TODAY(),B5)</v>
      </c>
      <c r="H5" s="6" t="s">
        <v>15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>
      <c r="A6" s="9" t="str">
        <f>TEXT(A2,"dd/mm/yyyy")</f>
        <v>25/12/2023</v>
      </c>
      <c r="B6" s="4">
        <v>100.0</v>
      </c>
      <c r="C6" s="5" t="str">
        <f t="shared" si="1"/>
        <v>=TEXT(A1,"dd/mm/yyyy")</v>
      </c>
      <c r="D6" s="5" t="b">
        <f t="shared" si="2"/>
        <v>0</v>
      </c>
      <c r="E6" s="6" t="s">
        <v>16</v>
      </c>
      <c r="F6" s="5">
        <f t="shared" si="3"/>
        <v>100</v>
      </c>
      <c r="G6" s="5" t="str">
        <f t="shared" si="4"/>
        <v>=SUMIF(A6,TODAY(),B6)</v>
      </c>
      <c r="H6" s="6" t="s">
        <v>17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</row>
  </sheetData>
  <drawing r:id="rId1"/>
</worksheet>
</file>